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OneDrive\Desktop\SLM Updated\Excel\Physics\202S Terminal Velocity\"/>
    </mc:Choice>
  </mc:AlternateContent>
  <xr:revisionPtr revIDLastSave="307" documentId="8_{CA524C73-A0E7-4969-9496-7B8BAEFE4F50}" xr6:coauthVersionLast="47" xr6:coauthVersionMax="47" xr10:uidLastSave="{C1B2DA74-5B43-4850-B2D6-11A7AF0D8505}"/>
  <bookViews>
    <workbookView xWindow="-120" yWindow="-120" windowWidth="29040" windowHeight="15840" xr2:uid="{00000000-000D-0000-FFFF-FFFF00000000}"/>
  </bookViews>
  <sheets>
    <sheet name="Terminal Velocity" sheetId="1" r:id="rId1"/>
    <sheet name="Table of Items" sheetId="2" r:id="rId2"/>
  </sheets>
  <definedNames>
    <definedName name="solver_adj" localSheetId="0" hidden="1">'Terminal Velocity'!$B$2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'Terminal Velocity'!$B$96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5" i="1"/>
  <c r="D5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D15" i="2"/>
  <c r="D14" i="2"/>
  <c r="D13" i="2"/>
  <c r="D12" i="2"/>
  <c r="E5" i="1" l="1"/>
  <c r="F5" i="1" s="1"/>
  <c r="B6" i="1" s="1"/>
  <c r="D6" i="1" l="1"/>
  <c r="E6" i="1" s="1"/>
  <c r="F6" i="1" s="1"/>
  <c r="B7" i="1" s="1"/>
  <c r="G6" i="1"/>
  <c r="H6" i="1" s="1"/>
  <c r="G7" i="1" l="1"/>
  <c r="H7" i="1" s="1"/>
  <c r="D7" i="1"/>
  <c r="E7" i="1" s="1"/>
  <c r="F7" i="1" s="1"/>
  <c r="B8" i="1" s="1"/>
  <c r="D8" i="1" s="1"/>
  <c r="G8" i="1" l="1"/>
  <c r="H8" i="1" s="1"/>
  <c r="E8" i="1"/>
  <c r="F8" i="1" s="1"/>
  <c r="B9" i="1" s="1"/>
  <c r="D9" i="1" s="1"/>
  <c r="G9" i="1" l="1"/>
  <c r="H9" i="1" s="1"/>
  <c r="E9" i="1"/>
  <c r="F9" i="1" s="1"/>
  <c r="B10" i="1" s="1"/>
  <c r="D10" i="1" s="1"/>
  <c r="G10" i="1" l="1"/>
  <c r="H10" i="1" s="1"/>
  <c r="E10" i="1"/>
  <c r="F10" i="1" s="1"/>
  <c r="B11" i="1" s="1"/>
  <c r="D11" i="1" s="1"/>
  <c r="G11" i="1" l="1"/>
  <c r="H11" i="1" s="1"/>
  <c r="E11" i="1"/>
  <c r="F11" i="1" s="1"/>
  <c r="B12" i="1" s="1"/>
  <c r="D12" i="1" s="1"/>
  <c r="G12" i="1" l="1"/>
  <c r="H12" i="1" s="1"/>
  <c r="E12" i="1"/>
  <c r="F12" i="1" s="1"/>
  <c r="B13" i="1" s="1"/>
  <c r="G13" i="1" l="1"/>
  <c r="H13" i="1" s="1"/>
  <c r="D13" i="1"/>
  <c r="E13" i="1" s="1"/>
  <c r="F13" i="1" s="1"/>
  <c r="B14" i="1" s="1"/>
  <c r="G14" i="1" l="1"/>
  <c r="H14" i="1" s="1"/>
  <c r="D14" i="1"/>
  <c r="E14" i="1" s="1"/>
  <c r="F14" i="1" s="1"/>
  <c r="B15" i="1" s="1"/>
  <c r="G15" i="1" l="1"/>
  <c r="H15" i="1" s="1"/>
  <c r="D15" i="1"/>
  <c r="E15" i="1" s="1"/>
  <c r="F15" i="1" s="1"/>
  <c r="B16" i="1" s="1"/>
  <c r="G16" i="1" l="1"/>
  <c r="H16" i="1" s="1"/>
  <c r="D16" i="1"/>
  <c r="E16" i="1" s="1"/>
  <c r="F16" i="1" s="1"/>
  <c r="B17" i="1" s="1"/>
  <c r="G17" i="1" l="1"/>
  <c r="H17" i="1" s="1"/>
  <c r="D17" i="1"/>
  <c r="E17" i="1" s="1"/>
  <c r="F17" i="1" s="1"/>
  <c r="B18" i="1" s="1"/>
  <c r="G18" i="1" l="1"/>
  <c r="H18" i="1" s="1"/>
  <c r="D18" i="1"/>
  <c r="E18" i="1" s="1"/>
  <c r="F18" i="1" s="1"/>
  <c r="B19" i="1" s="1"/>
  <c r="D19" i="1" s="1"/>
  <c r="G19" i="1" l="1"/>
  <c r="H19" i="1" s="1"/>
  <c r="E19" i="1"/>
  <c r="F19" i="1" s="1"/>
  <c r="B20" i="1" s="1"/>
  <c r="G20" i="1" l="1"/>
  <c r="H20" i="1" s="1"/>
  <c r="D20" i="1"/>
  <c r="E20" i="1" s="1"/>
  <c r="F20" i="1" s="1"/>
  <c r="B21" i="1" s="1"/>
  <c r="G21" i="1" l="1"/>
  <c r="H21" i="1" s="1"/>
  <c r="D21" i="1"/>
  <c r="E21" i="1" s="1"/>
  <c r="F21" i="1" s="1"/>
  <c r="B22" i="1" s="1"/>
  <c r="G22" i="1" l="1"/>
  <c r="H22" i="1" s="1"/>
  <c r="D22" i="1"/>
  <c r="E22" i="1" s="1"/>
  <c r="F22" i="1" s="1"/>
  <c r="B23" i="1" s="1"/>
  <c r="D23" i="1" s="1"/>
  <c r="G23" i="1" l="1"/>
  <c r="H23" i="1" s="1"/>
  <c r="E23" i="1"/>
  <c r="F23" i="1" s="1"/>
  <c r="B24" i="1" s="1"/>
  <c r="G24" i="1" l="1"/>
  <c r="H24" i="1" s="1"/>
  <c r="D24" i="1"/>
  <c r="E24" i="1" s="1"/>
  <c r="F24" i="1" s="1"/>
  <c r="B25" i="1" s="1"/>
  <c r="G25" i="1" l="1"/>
  <c r="H25" i="1" s="1"/>
  <c r="D25" i="1"/>
  <c r="E25" i="1" s="1"/>
  <c r="F25" i="1" s="1"/>
  <c r="B26" i="1" s="1"/>
  <c r="G26" i="1" l="1"/>
  <c r="H26" i="1" s="1"/>
  <c r="D26" i="1"/>
  <c r="E26" i="1" s="1"/>
  <c r="F26" i="1" s="1"/>
  <c r="B27" i="1" s="1"/>
  <c r="G27" i="1" l="1"/>
  <c r="H27" i="1" s="1"/>
  <c r="D27" i="1"/>
  <c r="E27" i="1" s="1"/>
  <c r="F27" i="1" s="1"/>
  <c r="B28" i="1" s="1"/>
  <c r="G28" i="1" l="1"/>
  <c r="H28" i="1" s="1"/>
  <c r="D28" i="1"/>
  <c r="E28" i="1" s="1"/>
  <c r="F28" i="1" s="1"/>
  <c r="B29" i="1" s="1"/>
  <c r="G29" i="1" l="1"/>
  <c r="H29" i="1" s="1"/>
  <c r="D29" i="1"/>
  <c r="E29" i="1" s="1"/>
  <c r="F29" i="1" s="1"/>
  <c r="B30" i="1" s="1"/>
  <c r="G30" i="1" l="1"/>
  <c r="H30" i="1" s="1"/>
  <c r="D30" i="1"/>
  <c r="E30" i="1" s="1"/>
  <c r="F30" i="1" s="1"/>
  <c r="B31" i="1" s="1"/>
  <c r="G31" i="1" l="1"/>
  <c r="H31" i="1" s="1"/>
  <c r="D31" i="1"/>
  <c r="E31" i="1" s="1"/>
  <c r="F31" i="1" s="1"/>
  <c r="B32" i="1" s="1"/>
  <c r="G32" i="1" l="1"/>
  <c r="H32" i="1" s="1"/>
  <c r="D32" i="1"/>
  <c r="E32" i="1" s="1"/>
  <c r="F32" i="1" s="1"/>
  <c r="B33" i="1" s="1"/>
  <c r="G33" i="1" l="1"/>
  <c r="H33" i="1" s="1"/>
  <c r="D33" i="1"/>
  <c r="E33" i="1" s="1"/>
  <c r="F33" i="1" s="1"/>
  <c r="B34" i="1" s="1"/>
  <c r="G34" i="1" l="1"/>
  <c r="H34" i="1" s="1"/>
  <c r="D34" i="1"/>
  <c r="E34" i="1" s="1"/>
  <c r="F34" i="1" s="1"/>
  <c r="B35" i="1" s="1"/>
  <c r="G35" i="1" l="1"/>
  <c r="H35" i="1" s="1"/>
  <c r="D35" i="1"/>
  <c r="E35" i="1" s="1"/>
  <c r="F35" i="1" s="1"/>
  <c r="B36" i="1" s="1"/>
  <c r="G36" i="1" l="1"/>
  <c r="H36" i="1" s="1"/>
  <c r="D36" i="1"/>
  <c r="E36" i="1" s="1"/>
  <c r="F36" i="1" s="1"/>
  <c r="B37" i="1" s="1"/>
  <c r="G37" i="1" l="1"/>
  <c r="H37" i="1" s="1"/>
  <c r="D37" i="1"/>
  <c r="E37" i="1" s="1"/>
  <c r="F37" i="1" s="1"/>
  <c r="B38" i="1" s="1"/>
  <c r="G38" i="1" l="1"/>
  <c r="H38" i="1" s="1"/>
  <c r="D38" i="1"/>
  <c r="E38" i="1" s="1"/>
  <c r="F38" i="1" s="1"/>
  <c r="B39" i="1" s="1"/>
  <c r="G39" i="1" l="1"/>
  <c r="H39" i="1" s="1"/>
  <c r="D39" i="1"/>
  <c r="E39" i="1" s="1"/>
  <c r="F39" i="1" s="1"/>
  <c r="B40" i="1" s="1"/>
  <c r="G40" i="1" l="1"/>
  <c r="H40" i="1" s="1"/>
  <c r="D40" i="1"/>
  <c r="E40" i="1" s="1"/>
  <c r="F40" i="1" s="1"/>
  <c r="B41" i="1" s="1"/>
  <c r="G41" i="1" l="1"/>
  <c r="H41" i="1" s="1"/>
  <c r="D41" i="1"/>
  <c r="E41" i="1" s="1"/>
  <c r="F41" i="1" s="1"/>
  <c r="B42" i="1" s="1"/>
  <c r="G42" i="1" l="1"/>
  <c r="H42" i="1" s="1"/>
  <c r="D42" i="1"/>
  <c r="E42" i="1" s="1"/>
  <c r="F42" i="1" s="1"/>
  <c r="B43" i="1" s="1"/>
  <c r="G43" i="1" l="1"/>
  <c r="H43" i="1" s="1"/>
  <c r="D43" i="1"/>
  <c r="E43" i="1" s="1"/>
  <c r="F43" i="1" s="1"/>
  <c r="B44" i="1" s="1"/>
  <c r="G44" i="1" l="1"/>
  <c r="H44" i="1" s="1"/>
  <c r="D44" i="1"/>
  <c r="E44" i="1" s="1"/>
  <c r="F44" i="1" s="1"/>
  <c r="B45" i="1" s="1"/>
  <c r="G45" i="1" l="1"/>
  <c r="H45" i="1" s="1"/>
  <c r="D45" i="1"/>
  <c r="E45" i="1" s="1"/>
  <c r="F45" i="1" s="1"/>
  <c r="B46" i="1" s="1"/>
  <c r="G46" i="1" l="1"/>
  <c r="H46" i="1" s="1"/>
  <c r="D46" i="1"/>
  <c r="E46" i="1" s="1"/>
  <c r="F46" i="1" s="1"/>
  <c r="B47" i="1" s="1"/>
  <c r="G47" i="1" l="1"/>
  <c r="H47" i="1" s="1"/>
  <c r="D47" i="1"/>
  <c r="E47" i="1" s="1"/>
  <c r="F47" i="1" s="1"/>
  <c r="B48" i="1" s="1"/>
  <c r="D48" i="1" s="1"/>
  <c r="G48" i="1" l="1"/>
  <c r="H48" i="1" s="1"/>
  <c r="E48" i="1"/>
  <c r="F48" i="1" s="1"/>
  <c r="B49" i="1" s="1"/>
  <c r="G49" i="1" l="1"/>
  <c r="H49" i="1" s="1"/>
  <c r="D49" i="1"/>
  <c r="E49" i="1" s="1"/>
  <c r="F49" i="1" s="1"/>
  <c r="B50" i="1" s="1"/>
  <c r="G50" i="1" l="1"/>
  <c r="H50" i="1" s="1"/>
  <c r="D50" i="1"/>
  <c r="E50" i="1" s="1"/>
  <c r="F50" i="1" s="1"/>
  <c r="B51" i="1" s="1"/>
  <c r="G51" i="1" l="1"/>
  <c r="H51" i="1" s="1"/>
  <c r="D51" i="1"/>
  <c r="E51" i="1" s="1"/>
  <c r="F51" i="1" s="1"/>
  <c r="B52" i="1" s="1"/>
  <c r="G52" i="1" l="1"/>
  <c r="H52" i="1" s="1"/>
  <c r="D52" i="1"/>
  <c r="E52" i="1" s="1"/>
  <c r="F52" i="1" s="1"/>
  <c r="B53" i="1" s="1"/>
  <c r="G53" i="1" l="1"/>
  <c r="H53" i="1" s="1"/>
  <c r="D53" i="1"/>
  <c r="E53" i="1" s="1"/>
  <c r="F53" i="1" s="1"/>
  <c r="B54" i="1" s="1"/>
  <c r="G54" i="1" l="1"/>
  <c r="H54" i="1" s="1"/>
  <c r="D54" i="1"/>
  <c r="E54" i="1" s="1"/>
  <c r="F54" i="1" s="1"/>
  <c r="B55" i="1" s="1"/>
  <c r="G55" i="1" l="1"/>
  <c r="H55" i="1" s="1"/>
  <c r="D55" i="1"/>
  <c r="E55" i="1" s="1"/>
  <c r="F55" i="1" s="1"/>
  <c r="B56" i="1" s="1"/>
  <c r="D56" i="1" s="1"/>
  <c r="G56" i="1" l="1"/>
  <c r="H56" i="1" s="1"/>
  <c r="E56" i="1"/>
  <c r="F56" i="1" s="1"/>
  <c r="B57" i="1" s="1"/>
  <c r="G57" i="1" l="1"/>
  <c r="H57" i="1" s="1"/>
  <c r="D57" i="1"/>
  <c r="E57" i="1" s="1"/>
  <c r="F57" i="1" s="1"/>
  <c r="B58" i="1" s="1"/>
  <c r="G58" i="1" l="1"/>
  <c r="H58" i="1" s="1"/>
  <c r="D58" i="1"/>
  <c r="E58" i="1" s="1"/>
  <c r="F58" i="1" s="1"/>
  <c r="B59" i="1" s="1"/>
  <c r="G59" i="1" l="1"/>
  <c r="H59" i="1" s="1"/>
  <c r="D59" i="1"/>
  <c r="E59" i="1" s="1"/>
  <c r="F59" i="1" s="1"/>
  <c r="B60" i="1" s="1"/>
  <c r="G60" i="1" l="1"/>
  <c r="H60" i="1" s="1"/>
  <c r="D60" i="1"/>
  <c r="E60" i="1" s="1"/>
  <c r="F60" i="1" s="1"/>
  <c r="B61" i="1" s="1"/>
  <c r="G61" i="1" l="1"/>
  <c r="H61" i="1" s="1"/>
  <c r="D61" i="1"/>
  <c r="E61" i="1" s="1"/>
  <c r="F61" i="1" s="1"/>
  <c r="B62" i="1" s="1"/>
  <c r="G62" i="1" l="1"/>
  <c r="H62" i="1" s="1"/>
  <c r="D62" i="1"/>
  <c r="E62" i="1" s="1"/>
  <c r="F62" i="1" s="1"/>
  <c r="B63" i="1" s="1"/>
  <c r="G63" i="1" l="1"/>
  <c r="H63" i="1" s="1"/>
  <c r="D63" i="1"/>
  <c r="E63" i="1" s="1"/>
  <c r="F63" i="1" s="1"/>
  <c r="B64" i="1" s="1"/>
  <c r="G64" i="1" l="1"/>
  <c r="H64" i="1" s="1"/>
  <c r="D64" i="1"/>
  <c r="E64" i="1" s="1"/>
  <c r="F64" i="1" s="1"/>
  <c r="B65" i="1" s="1"/>
  <c r="G65" i="1" l="1"/>
  <c r="H65" i="1" s="1"/>
  <c r="D65" i="1"/>
  <c r="E65" i="1" s="1"/>
  <c r="F65" i="1" s="1"/>
  <c r="B66" i="1" s="1"/>
  <c r="G66" i="1" l="1"/>
  <c r="H66" i="1" s="1"/>
  <c r="D66" i="1"/>
  <c r="E66" i="1" s="1"/>
  <c r="F66" i="1" s="1"/>
  <c r="B67" i="1" s="1"/>
  <c r="G67" i="1" l="1"/>
  <c r="H67" i="1" s="1"/>
  <c r="D67" i="1"/>
  <c r="E67" i="1" s="1"/>
  <c r="F67" i="1" s="1"/>
  <c r="B68" i="1" s="1"/>
  <c r="G68" i="1" l="1"/>
  <c r="H68" i="1" s="1"/>
  <c r="D68" i="1"/>
  <c r="E68" i="1" s="1"/>
  <c r="F68" i="1" s="1"/>
  <c r="B69" i="1" s="1"/>
  <c r="G69" i="1" l="1"/>
  <c r="H69" i="1" s="1"/>
  <c r="D69" i="1"/>
  <c r="E69" i="1" s="1"/>
  <c r="F69" i="1" s="1"/>
  <c r="B70" i="1" s="1"/>
  <c r="G70" i="1" l="1"/>
  <c r="H70" i="1" s="1"/>
  <c r="D70" i="1"/>
  <c r="E70" i="1" s="1"/>
  <c r="F70" i="1" s="1"/>
  <c r="B71" i="1" s="1"/>
  <c r="G71" i="1" l="1"/>
  <c r="H71" i="1" s="1"/>
  <c r="D71" i="1"/>
  <c r="E71" i="1" s="1"/>
  <c r="F71" i="1" s="1"/>
  <c r="B72" i="1" s="1"/>
  <c r="G72" i="1" l="1"/>
  <c r="H72" i="1" s="1"/>
  <c r="D72" i="1"/>
  <c r="E72" i="1" s="1"/>
  <c r="F72" i="1" s="1"/>
  <c r="B73" i="1" s="1"/>
  <c r="G73" i="1" l="1"/>
  <c r="H73" i="1" s="1"/>
  <c r="D73" i="1"/>
  <c r="E73" i="1" s="1"/>
  <c r="F73" i="1" s="1"/>
  <c r="B74" i="1" s="1"/>
  <c r="G74" i="1" l="1"/>
  <c r="H74" i="1" s="1"/>
  <c r="D74" i="1"/>
  <c r="E74" i="1" s="1"/>
  <c r="F74" i="1" s="1"/>
  <c r="B75" i="1" s="1"/>
  <c r="G75" i="1" l="1"/>
  <c r="H75" i="1" s="1"/>
  <c r="D75" i="1"/>
  <c r="E75" i="1" s="1"/>
  <c r="F75" i="1" s="1"/>
  <c r="B76" i="1" s="1"/>
  <c r="G76" i="1" l="1"/>
  <c r="H76" i="1" s="1"/>
  <c r="D76" i="1"/>
  <c r="E76" i="1" s="1"/>
  <c r="F76" i="1" s="1"/>
  <c r="B77" i="1" s="1"/>
  <c r="G77" i="1" l="1"/>
  <c r="H77" i="1" s="1"/>
  <c r="D77" i="1"/>
  <c r="E77" i="1" s="1"/>
  <c r="F77" i="1" s="1"/>
  <c r="B78" i="1" s="1"/>
  <c r="G78" i="1" l="1"/>
  <c r="H78" i="1" s="1"/>
  <c r="D78" i="1"/>
  <c r="E78" i="1" s="1"/>
  <c r="F78" i="1" s="1"/>
  <c r="B79" i="1" s="1"/>
  <c r="G79" i="1" l="1"/>
  <c r="H79" i="1" s="1"/>
  <c r="D79" i="1"/>
  <c r="E79" i="1" s="1"/>
  <c r="F79" i="1" s="1"/>
  <c r="B80" i="1" s="1"/>
  <c r="D80" i="1" s="1"/>
  <c r="G80" i="1" l="1"/>
  <c r="H80" i="1" s="1"/>
  <c r="E80" i="1"/>
  <c r="F80" i="1" s="1"/>
  <c r="B81" i="1" s="1"/>
  <c r="G81" i="1" l="1"/>
  <c r="H81" i="1" s="1"/>
  <c r="D81" i="1"/>
  <c r="E81" i="1" s="1"/>
  <c r="F81" i="1" s="1"/>
  <c r="B82" i="1" s="1"/>
  <c r="D82" i="1" l="1"/>
  <c r="E82" i="1" s="1"/>
  <c r="F82" i="1" s="1"/>
  <c r="B83" i="1" s="1"/>
  <c r="G82" i="1"/>
  <c r="H82" i="1" s="1"/>
  <c r="G83" i="1" l="1"/>
  <c r="H83" i="1" s="1"/>
  <c r="D83" i="1"/>
  <c r="E83" i="1" s="1"/>
  <c r="F83" i="1" s="1"/>
  <c r="B84" i="1" s="1"/>
  <c r="G84" i="1" l="1"/>
  <c r="H84" i="1" s="1"/>
  <c r="D84" i="1"/>
  <c r="E84" i="1" s="1"/>
  <c r="F84" i="1" s="1"/>
  <c r="B85" i="1" s="1"/>
  <c r="G85" i="1" l="1"/>
  <c r="H85" i="1" s="1"/>
  <c r="D85" i="1"/>
  <c r="E85" i="1" s="1"/>
  <c r="F85" i="1" s="1"/>
  <c r="B86" i="1" s="1"/>
  <c r="G86" i="1" l="1"/>
  <c r="H86" i="1" s="1"/>
  <c r="D86" i="1"/>
  <c r="E86" i="1" s="1"/>
  <c r="F86" i="1" s="1"/>
  <c r="B87" i="1" s="1"/>
  <c r="G87" i="1" l="1"/>
  <c r="H87" i="1" s="1"/>
  <c r="D87" i="1"/>
  <c r="E87" i="1" s="1"/>
  <c r="F87" i="1" s="1"/>
  <c r="B88" i="1" s="1"/>
  <c r="G88" i="1" l="1"/>
  <c r="H88" i="1" s="1"/>
  <c r="D88" i="1"/>
  <c r="E88" i="1" s="1"/>
  <c r="F88" i="1" s="1"/>
  <c r="B89" i="1" s="1"/>
  <c r="G89" i="1" l="1"/>
  <c r="H89" i="1" s="1"/>
  <c r="D89" i="1"/>
  <c r="E89" i="1" s="1"/>
  <c r="F89" i="1" s="1"/>
  <c r="B90" i="1" s="1"/>
  <c r="G90" i="1" s="1"/>
  <c r="H90" i="1" s="1"/>
  <c r="D90" i="1" l="1"/>
  <c r="E90" i="1" s="1"/>
  <c r="F90" i="1" s="1"/>
  <c r="B91" i="1" s="1"/>
  <c r="G91" i="1" s="1"/>
  <c r="H91" i="1" s="1"/>
  <c r="D91" i="1" l="1"/>
  <c r="E91" i="1" s="1"/>
  <c r="F91" i="1" s="1"/>
  <c r="B92" i="1" s="1"/>
  <c r="D92" i="1" s="1"/>
  <c r="G92" i="1" l="1"/>
  <c r="H92" i="1" s="1"/>
  <c r="E92" i="1"/>
  <c r="F92" i="1" s="1"/>
  <c r="B93" i="1" s="1"/>
  <c r="G93" i="1" l="1"/>
  <c r="H93" i="1" s="1"/>
  <c r="D93" i="1"/>
  <c r="E93" i="1" s="1"/>
  <c r="F93" i="1" s="1"/>
  <c r="B94" i="1" s="1"/>
  <c r="G94" i="1" l="1"/>
  <c r="H94" i="1" s="1"/>
  <c r="D94" i="1"/>
  <c r="E94" i="1" s="1"/>
  <c r="F94" i="1" s="1"/>
  <c r="B95" i="1" s="1"/>
  <c r="G95" i="1" l="1"/>
  <c r="H95" i="1" s="1"/>
  <c r="D95" i="1"/>
  <c r="E95" i="1" s="1"/>
  <c r="F95" i="1" s="1"/>
  <c r="B96" i="1" s="1"/>
  <c r="D96" i="1" s="1"/>
  <c r="G96" i="1" l="1"/>
  <c r="H96" i="1" s="1"/>
  <c r="E96" i="1"/>
  <c r="F96" i="1" s="1"/>
  <c r="B97" i="1" s="1"/>
  <c r="G97" i="1" l="1"/>
  <c r="H97" i="1" s="1"/>
  <c r="D97" i="1"/>
  <c r="E97" i="1" s="1"/>
  <c r="F97" i="1" s="1"/>
  <c r="B98" i="1" s="1"/>
  <c r="D98" i="1" s="1"/>
  <c r="G98" i="1" l="1"/>
  <c r="H98" i="1" s="1"/>
  <c r="E98" i="1"/>
  <c r="F98" i="1" s="1"/>
  <c r="B99" i="1" s="1"/>
  <c r="G99" i="1" l="1"/>
  <c r="H99" i="1" s="1"/>
  <c r="D99" i="1"/>
  <c r="E99" i="1" s="1"/>
  <c r="F99" i="1" s="1"/>
  <c r="B100" i="1" s="1"/>
  <c r="G100" i="1" l="1"/>
  <c r="H100" i="1" s="1"/>
  <c r="D100" i="1"/>
  <c r="E100" i="1" s="1"/>
  <c r="F100" i="1" s="1"/>
  <c r="B101" i="1" s="1"/>
  <c r="G101" i="1" l="1"/>
  <c r="H101" i="1" s="1"/>
  <c r="D101" i="1"/>
  <c r="E101" i="1" s="1"/>
  <c r="F101" i="1" s="1"/>
  <c r="B102" i="1" s="1"/>
  <c r="D102" i="1" s="1"/>
  <c r="G102" i="1" l="1"/>
  <c r="H102" i="1" s="1"/>
  <c r="E102" i="1"/>
  <c r="F102" i="1" s="1"/>
  <c r="B103" i="1" s="1"/>
  <c r="D103" i="1" s="1"/>
  <c r="G103" i="1" l="1"/>
  <c r="H103" i="1" s="1"/>
  <c r="E103" i="1"/>
  <c r="F103" i="1" s="1"/>
  <c r="B104" i="1" s="1"/>
  <c r="D104" i="1" s="1"/>
  <c r="G104" i="1" l="1"/>
  <c r="H104" i="1" s="1"/>
  <c r="E104" i="1"/>
  <c r="F104" i="1" s="1"/>
  <c r="B105" i="1" s="1"/>
  <c r="D105" i="1" s="1"/>
  <c r="G105" i="1" l="1"/>
  <c r="H105" i="1" s="1"/>
  <c r="E105" i="1"/>
  <c r="F105" i="1" s="1"/>
  <c r="B106" i="1" s="1"/>
  <c r="D106" i="1" s="1"/>
  <c r="G106" i="1" l="1"/>
  <c r="H106" i="1" s="1"/>
  <c r="E106" i="1"/>
  <c r="F106" i="1" s="1"/>
  <c r="B107" i="1" s="1"/>
  <c r="G107" i="1" l="1"/>
  <c r="H107" i="1" s="1"/>
  <c r="D107" i="1"/>
  <c r="E107" i="1" s="1"/>
  <c r="F107" i="1" s="1"/>
  <c r="B108" i="1" s="1"/>
  <c r="D108" i="1" s="1"/>
  <c r="G108" i="1" l="1"/>
  <c r="H108" i="1" s="1"/>
  <c r="E108" i="1"/>
  <c r="F108" i="1" s="1"/>
  <c r="B109" i="1" s="1"/>
  <c r="G109" i="1" l="1"/>
  <c r="H109" i="1" s="1"/>
  <c r="D109" i="1"/>
  <c r="E109" i="1" s="1"/>
  <c r="F109" i="1" s="1"/>
  <c r="B110" i="1" s="1"/>
  <c r="D110" i="1" s="1"/>
  <c r="G110" i="1" l="1"/>
  <c r="H110" i="1" s="1"/>
  <c r="E110" i="1"/>
  <c r="F110" i="1" s="1"/>
  <c r="B111" i="1" s="1"/>
  <c r="D111" i="1" s="1"/>
  <c r="G111" i="1" l="1"/>
  <c r="H111" i="1" s="1"/>
  <c r="E111" i="1"/>
  <c r="F111" i="1" s="1"/>
  <c r="B112" i="1" s="1"/>
  <c r="G112" i="1" l="1"/>
  <c r="H112" i="1" s="1"/>
  <c r="D112" i="1"/>
  <c r="E112" i="1" s="1"/>
  <c r="F112" i="1" s="1"/>
  <c r="B113" i="1" s="1"/>
  <c r="G113" i="1" l="1"/>
  <c r="H113" i="1" s="1"/>
  <c r="D113" i="1"/>
  <c r="E113" i="1" s="1"/>
  <c r="F113" i="1" s="1"/>
  <c r="B114" i="1" s="1"/>
  <c r="D114" i="1" s="1"/>
  <c r="G114" i="1" l="1"/>
  <c r="H114" i="1" s="1"/>
  <c r="E114" i="1"/>
  <c r="F114" i="1" s="1"/>
  <c r="B115" i="1" s="1"/>
  <c r="D115" i="1" s="1"/>
  <c r="G115" i="1" l="1"/>
  <c r="H115" i="1" s="1"/>
  <c r="E115" i="1"/>
  <c r="F115" i="1" s="1"/>
  <c r="B116" i="1" s="1"/>
  <c r="D116" i="1" s="1"/>
  <c r="G116" i="1" l="1"/>
  <c r="H116" i="1" s="1"/>
  <c r="E116" i="1"/>
  <c r="F116" i="1" s="1"/>
  <c r="B117" i="1" s="1"/>
  <c r="G117" i="1" l="1"/>
  <c r="H117" i="1" s="1"/>
  <c r="D117" i="1"/>
  <c r="E117" i="1" s="1"/>
  <c r="F117" i="1" s="1"/>
  <c r="B118" i="1" s="1"/>
  <c r="D118" i="1" s="1"/>
  <c r="G118" i="1" l="1"/>
  <c r="H118" i="1" s="1"/>
  <c r="E118" i="1"/>
  <c r="F118" i="1" s="1"/>
  <c r="B119" i="1" s="1"/>
  <c r="D119" i="1" s="1"/>
  <c r="G119" i="1" l="1"/>
  <c r="H119" i="1" s="1"/>
  <c r="E119" i="1"/>
  <c r="F119" i="1" s="1"/>
  <c r="B120" i="1" s="1"/>
  <c r="G120" i="1" l="1"/>
  <c r="H120" i="1" s="1"/>
  <c r="D120" i="1"/>
  <c r="E120" i="1" s="1"/>
  <c r="F120" i="1" s="1"/>
  <c r="B121" i="1" s="1"/>
  <c r="D121" i="1" s="1"/>
  <c r="G121" i="1" l="1"/>
  <c r="H121" i="1" s="1"/>
  <c r="E121" i="1"/>
  <c r="F121" i="1" s="1"/>
  <c r="B122" i="1" s="1"/>
  <c r="D122" i="1" s="1"/>
  <c r="G122" i="1" l="1"/>
  <c r="H122" i="1" s="1"/>
  <c r="E122" i="1"/>
  <c r="F122" i="1" s="1"/>
  <c r="B123" i="1" s="1"/>
  <c r="D123" i="1" s="1"/>
  <c r="G123" i="1" l="1"/>
  <c r="H123" i="1" s="1"/>
  <c r="E123" i="1"/>
  <c r="F123" i="1" s="1"/>
  <c r="B124" i="1" s="1"/>
  <c r="D124" i="1" s="1"/>
  <c r="G124" i="1" l="1"/>
  <c r="H124" i="1" s="1"/>
  <c r="E124" i="1"/>
  <c r="F124" i="1" s="1"/>
  <c r="B125" i="1" s="1"/>
  <c r="G125" i="1" l="1"/>
  <c r="H125" i="1" s="1"/>
  <c r="D125" i="1"/>
  <c r="E125" i="1" s="1"/>
  <c r="F125" i="1" s="1"/>
  <c r="B126" i="1" s="1"/>
  <c r="D126" i="1" s="1"/>
  <c r="G126" i="1" l="1"/>
  <c r="H126" i="1" s="1"/>
  <c r="E126" i="1"/>
  <c r="F126" i="1" s="1"/>
  <c r="B127" i="1" s="1"/>
  <c r="G127" i="1" l="1"/>
  <c r="H127" i="1" s="1"/>
  <c r="D127" i="1"/>
  <c r="E127" i="1" s="1"/>
  <c r="F127" i="1" s="1"/>
  <c r="B128" i="1" s="1"/>
  <c r="D128" i="1" s="1"/>
  <c r="G128" i="1" l="1"/>
  <c r="H128" i="1" s="1"/>
  <c r="E128" i="1"/>
  <c r="F128" i="1" s="1"/>
  <c r="B129" i="1" s="1"/>
  <c r="D129" i="1" s="1"/>
  <c r="G129" i="1" l="1"/>
  <c r="H129" i="1" s="1"/>
  <c r="E129" i="1"/>
  <c r="F129" i="1" s="1"/>
  <c r="B130" i="1" s="1"/>
  <c r="G130" i="1" l="1"/>
  <c r="H130" i="1" s="1"/>
  <c r="D130" i="1"/>
  <c r="E130" i="1" s="1"/>
  <c r="F130" i="1" s="1"/>
  <c r="B131" i="1" s="1"/>
  <c r="G131" i="1" l="1"/>
  <c r="H131" i="1" s="1"/>
  <c r="D131" i="1"/>
  <c r="E131" i="1" s="1"/>
  <c r="F131" i="1" s="1"/>
  <c r="B132" i="1" s="1"/>
  <c r="G132" i="1" l="1"/>
  <c r="H132" i="1" s="1"/>
  <c r="D132" i="1"/>
  <c r="E132" i="1" s="1"/>
  <c r="F132" i="1" s="1"/>
  <c r="B133" i="1" s="1"/>
  <c r="G133" i="1" l="1"/>
  <c r="H133" i="1" s="1"/>
  <c r="D133" i="1"/>
  <c r="E133" i="1" s="1"/>
  <c r="F133" i="1" s="1"/>
  <c r="B134" i="1" s="1"/>
  <c r="D134" i="1" s="1"/>
  <c r="G134" i="1" l="1"/>
  <c r="H134" i="1" s="1"/>
  <c r="E134" i="1"/>
  <c r="F134" i="1" s="1"/>
  <c r="B135" i="1" s="1"/>
  <c r="G135" i="1" l="1"/>
  <c r="H135" i="1" s="1"/>
  <c r="D135" i="1"/>
  <c r="E135" i="1" s="1"/>
  <c r="F135" i="1" s="1"/>
  <c r="B136" i="1" s="1"/>
  <c r="D136" i="1" s="1"/>
  <c r="G136" i="1" l="1"/>
  <c r="H136" i="1" s="1"/>
  <c r="E136" i="1"/>
  <c r="F136" i="1" s="1"/>
  <c r="B137" i="1" s="1"/>
  <c r="G137" i="1" l="1"/>
  <c r="H137" i="1" s="1"/>
  <c r="D137" i="1"/>
  <c r="E137" i="1" s="1"/>
  <c r="F137" i="1" s="1"/>
  <c r="B138" i="1" s="1"/>
  <c r="G138" i="1" l="1"/>
  <c r="H138" i="1" s="1"/>
  <c r="D138" i="1"/>
  <c r="E138" i="1" s="1"/>
  <c r="F138" i="1" s="1"/>
  <c r="B139" i="1" s="1"/>
  <c r="G139" i="1" l="1"/>
  <c r="H139" i="1" s="1"/>
  <c r="D139" i="1"/>
  <c r="E139" i="1" s="1"/>
  <c r="F139" i="1" s="1"/>
  <c r="B140" i="1" s="1"/>
  <c r="G140" i="1" l="1"/>
  <c r="H140" i="1" s="1"/>
  <c r="D140" i="1"/>
  <c r="E140" i="1" s="1"/>
  <c r="F140" i="1" s="1"/>
  <c r="B141" i="1" s="1"/>
  <c r="G141" i="1" l="1"/>
  <c r="H141" i="1" s="1"/>
  <c r="D141" i="1"/>
  <c r="E141" i="1" s="1"/>
  <c r="F141" i="1" s="1"/>
  <c r="B142" i="1" s="1"/>
  <c r="G142" i="1" l="1"/>
  <c r="H142" i="1" s="1"/>
  <c r="D142" i="1"/>
  <c r="E142" i="1" s="1"/>
  <c r="F142" i="1" s="1"/>
  <c r="B143" i="1" s="1"/>
  <c r="G143" i="1" l="1"/>
  <c r="H143" i="1" s="1"/>
  <c r="D143" i="1"/>
  <c r="E143" i="1" s="1"/>
  <c r="F143" i="1" s="1"/>
  <c r="B144" i="1" s="1"/>
  <c r="D144" i="1" s="1"/>
  <c r="G144" i="1" l="1"/>
  <c r="H144" i="1" s="1"/>
  <c r="E144" i="1"/>
  <c r="F144" i="1" s="1"/>
  <c r="B145" i="1" s="1"/>
  <c r="G145" i="1" l="1"/>
  <c r="H145" i="1" s="1"/>
  <c r="D145" i="1"/>
  <c r="E145" i="1" s="1"/>
  <c r="F145" i="1" s="1"/>
  <c r="B146" i="1" s="1"/>
  <c r="D146" i="1" l="1"/>
  <c r="E146" i="1" s="1"/>
  <c r="F146" i="1" s="1"/>
  <c r="B147" i="1" s="1"/>
  <c r="D147" i="1" s="1"/>
  <c r="G146" i="1"/>
  <c r="H146" i="1" s="1"/>
  <c r="G147" i="1" l="1"/>
  <c r="H147" i="1" s="1"/>
  <c r="E147" i="1"/>
  <c r="F147" i="1" s="1"/>
  <c r="B148" i="1" s="1"/>
  <c r="G148" i="1" l="1"/>
  <c r="H148" i="1" s="1"/>
  <c r="D148" i="1"/>
  <c r="E148" i="1" s="1"/>
  <c r="F148" i="1" s="1"/>
  <c r="B149" i="1" s="1"/>
  <c r="G149" i="1" l="1"/>
  <c r="H149" i="1" s="1"/>
  <c r="D149" i="1"/>
  <c r="E149" i="1" s="1"/>
  <c r="F149" i="1" s="1"/>
  <c r="B150" i="1" s="1"/>
  <c r="G150" i="1" l="1"/>
  <c r="H150" i="1" s="1"/>
  <c r="D150" i="1"/>
  <c r="E150" i="1" s="1"/>
  <c r="F150" i="1" s="1"/>
  <c r="B151" i="1" s="1"/>
  <c r="G151" i="1" l="1"/>
  <c r="H151" i="1" s="1"/>
  <c r="D151" i="1"/>
  <c r="E151" i="1" s="1"/>
  <c r="F151" i="1" s="1"/>
  <c r="B152" i="1" s="1"/>
  <c r="D152" i="1" s="1"/>
  <c r="G152" i="1" l="1"/>
  <c r="H152" i="1" s="1"/>
  <c r="E152" i="1"/>
  <c r="F152" i="1" s="1"/>
  <c r="B153" i="1" s="1"/>
  <c r="G153" i="1" l="1"/>
  <c r="H153" i="1" s="1"/>
  <c r="D153" i="1"/>
  <c r="E153" i="1" s="1"/>
  <c r="F153" i="1" s="1"/>
  <c r="B154" i="1" s="1"/>
  <c r="D154" i="1" s="1"/>
  <c r="G154" i="1" l="1"/>
  <c r="H154" i="1" s="1"/>
  <c r="E154" i="1"/>
  <c r="F154" i="1" s="1"/>
  <c r="B155" i="1" s="1"/>
  <c r="G155" i="1" l="1"/>
  <c r="H155" i="1" s="1"/>
  <c r="D155" i="1"/>
  <c r="E155" i="1" s="1"/>
  <c r="F155" i="1" s="1"/>
  <c r="B156" i="1" s="1"/>
  <c r="D156" i="1" s="1"/>
  <c r="G156" i="1" l="1"/>
  <c r="H156" i="1" s="1"/>
  <c r="E156" i="1"/>
  <c r="F156" i="1" s="1"/>
  <c r="B157" i="1" s="1"/>
  <c r="G157" i="1" l="1"/>
  <c r="H157" i="1" s="1"/>
  <c r="D157" i="1"/>
  <c r="E157" i="1" s="1"/>
  <c r="F157" i="1" s="1"/>
  <c r="B158" i="1" s="1"/>
  <c r="D158" i="1" s="1"/>
  <c r="G158" i="1" l="1"/>
  <c r="H158" i="1" s="1"/>
  <c r="E158" i="1"/>
  <c r="F158" i="1" s="1"/>
  <c r="B159" i="1" s="1"/>
  <c r="G159" i="1" l="1"/>
  <c r="H159" i="1" s="1"/>
  <c r="D159" i="1"/>
  <c r="E159" i="1" s="1"/>
  <c r="F159" i="1" s="1"/>
  <c r="B160" i="1" s="1"/>
  <c r="D160" i="1" s="1"/>
  <c r="G160" i="1" l="1"/>
  <c r="H160" i="1" s="1"/>
  <c r="E160" i="1"/>
  <c r="F160" i="1" s="1"/>
  <c r="B161" i="1" s="1"/>
  <c r="G161" i="1" l="1"/>
  <c r="H161" i="1" s="1"/>
  <c r="D161" i="1"/>
  <c r="E161" i="1" s="1"/>
  <c r="F161" i="1" s="1"/>
  <c r="B162" i="1" s="1"/>
  <c r="D162" i="1" s="1"/>
  <c r="G162" i="1" l="1"/>
  <c r="H162" i="1" s="1"/>
  <c r="E162" i="1"/>
  <c r="F162" i="1" s="1"/>
  <c r="B163" i="1" s="1"/>
  <c r="G163" i="1" l="1"/>
  <c r="H163" i="1" s="1"/>
  <c r="D163" i="1"/>
  <c r="E163" i="1" s="1"/>
  <c r="F163" i="1" s="1"/>
  <c r="B164" i="1" s="1"/>
  <c r="G164" i="1" l="1"/>
  <c r="H164" i="1" s="1"/>
  <c r="D164" i="1"/>
  <c r="E164" i="1" s="1"/>
  <c r="F164" i="1" s="1"/>
  <c r="B165" i="1" s="1"/>
  <c r="G165" i="1" l="1"/>
  <c r="H165" i="1" s="1"/>
  <c r="D165" i="1"/>
  <c r="E165" i="1" s="1"/>
  <c r="F165" i="1" s="1"/>
  <c r="B166" i="1" s="1"/>
  <c r="D166" i="1" s="1"/>
  <c r="G166" i="1" l="1"/>
  <c r="H166" i="1" s="1"/>
  <c r="E166" i="1"/>
  <c r="F166" i="1" s="1"/>
  <c r="B167" i="1" s="1"/>
  <c r="G167" i="1" l="1"/>
  <c r="H167" i="1" s="1"/>
  <c r="D167" i="1"/>
  <c r="E167" i="1" s="1"/>
  <c r="F167" i="1" s="1"/>
  <c r="B168" i="1" s="1"/>
  <c r="D168" i="1" s="1"/>
  <c r="G168" i="1" l="1"/>
  <c r="H168" i="1" s="1"/>
  <c r="E168" i="1"/>
  <c r="F168" i="1" s="1"/>
  <c r="B169" i="1" s="1"/>
  <c r="G169" i="1" l="1"/>
  <c r="H169" i="1" s="1"/>
  <c r="D169" i="1"/>
  <c r="E169" i="1" s="1"/>
  <c r="F169" i="1" s="1"/>
  <c r="B170" i="1" s="1"/>
  <c r="G170" i="1" l="1"/>
  <c r="H170" i="1" s="1"/>
  <c r="D170" i="1"/>
  <c r="E170" i="1" s="1"/>
  <c r="F170" i="1" s="1"/>
  <c r="B171" i="1" s="1"/>
  <c r="G171" i="1" l="1"/>
  <c r="H171" i="1" s="1"/>
  <c r="D171" i="1"/>
  <c r="E171" i="1" s="1"/>
  <c r="F171" i="1" s="1"/>
  <c r="B172" i="1" s="1"/>
  <c r="G172" i="1" l="1"/>
  <c r="H172" i="1" s="1"/>
  <c r="D172" i="1"/>
  <c r="E172" i="1" s="1"/>
  <c r="F172" i="1" s="1"/>
  <c r="B173" i="1" s="1"/>
  <c r="G173" i="1" l="1"/>
  <c r="H173" i="1" s="1"/>
  <c r="D173" i="1"/>
  <c r="E173" i="1" s="1"/>
  <c r="F173" i="1" s="1"/>
  <c r="B174" i="1" s="1"/>
  <c r="D174" i="1" s="1"/>
  <c r="G174" i="1" l="1"/>
  <c r="H174" i="1" s="1"/>
  <c r="E174" i="1"/>
  <c r="F174" i="1" s="1"/>
  <c r="B175" i="1" s="1"/>
  <c r="G175" i="1" l="1"/>
  <c r="H175" i="1" s="1"/>
  <c r="D175" i="1"/>
  <c r="E175" i="1" s="1"/>
  <c r="F175" i="1" s="1"/>
  <c r="B176" i="1" s="1"/>
  <c r="G176" i="1" l="1"/>
  <c r="H176" i="1" s="1"/>
  <c r="D176" i="1"/>
  <c r="E176" i="1" s="1"/>
  <c r="F176" i="1" s="1"/>
  <c r="B177" i="1" s="1"/>
  <c r="G177" i="1" l="1"/>
  <c r="H177" i="1" s="1"/>
  <c r="D177" i="1"/>
  <c r="E177" i="1" s="1"/>
  <c r="F177" i="1" s="1"/>
  <c r="B178" i="1" s="1"/>
  <c r="G178" i="1" l="1"/>
  <c r="H178" i="1" s="1"/>
  <c r="D178" i="1"/>
  <c r="E178" i="1" s="1"/>
  <c r="F178" i="1" s="1"/>
  <c r="B179" i="1" s="1"/>
  <c r="G179" i="1" l="1"/>
  <c r="H179" i="1" s="1"/>
  <c r="D179" i="1"/>
  <c r="E179" i="1" s="1"/>
  <c r="F179" i="1" s="1"/>
  <c r="B180" i="1" s="1"/>
  <c r="D180" i="1" s="1"/>
  <c r="G180" i="1" l="1"/>
  <c r="H180" i="1" s="1"/>
  <c r="E180" i="1"/>
  <c r="F180" i="1" s="1"/>
  <c r="B181" i="1" s="1"/>
  <c r="G181" i="1" l="1"/>
  <c r="H181" i="1" s="1"/>
  <c r="D181" i="1"/>
  <c r="E181" i="1" s="1"/>
  <c r="F181" i="1" s="1"/>
  <c r="B182" i="1" s="1"/>
  <c r="G182" i="1" l="1"/>
  <c r="H182" i="1" s="1"/>
  <c r="D182" i="1"/>
  <c r="E182" i="1" s="1"/>
  <c r="F182" i="1" s="1"/>
  <c r="B183" i="1" s="1"/>
  <c r="G183" i="1" l="1"/>
  <c r="H183" i="1" s="1"/>
  <c r="D183" i="1"/>
  <c r="E183" i="1" s="1"/>
  <c r="F183" i="1" s="1"/>
  <c r="B184" i="1" s="1"/>
  <c r="D184" i="1" s="1"/>
  <c r="G184" i="1" l="1"/>
  <c r="H184" i="1" s="1"/>
  <c r="E184" i="1"/>
  <c r="F184" i="1" s="1"/>
  <c r="B185" i="1" s="1"/>
  <c r="G185" i="1" l="1"/>
  <c r="H185" i="1" s="1"/>
  <c r="D185" i="1"/>
  <c r="E185" i="1" s="1"/>
  <c r="F185" i="1" s="1"/>
  <c r="B186" i="1" s="1"/>
  <c r="D186" i="1" s="1"/>
  <c r="G186" i="1" l="1"/>
  <c r="H186" i="1" s="1"/>
  <c r="E186" i="1"/>
  <c r="F186" i="1" s="1"/>
  <c r="B187" i="1" s="1"/>
  <c r="G187" i="1" l="1"/>
  <c r="H187" i="1" s="1"/>
  <c r="D187" i="1"/>
  <c r="E187" i="1" s="1"/>
  <c r="F187" i="1" s="1"/>
  <c r="B188" i="1" s="1"/>
  <c r="G188" i="1" l="1"/>
  <c r="H188" i="1" s="1"/>
  <c r="D188" i="1"/>
  <c r="E188" i="1" s="1"/>
  <c r="F188" i="1" s="1"/>
  <c r="B189" i="1" s="1"/>
  <c r="D189" i="1" s="1"/>
  <c r="G189" i="1" l="1"/>
  <c r="H189" i="1" s="1"/>
  <c r="E189" i="1"/>
  <c r="F189" i="1" s="1"/>
  <c r="B190" i="1" s="1"/>
  <c r="G190" i="1" l="1"/>
  <c r="H190" i="1" s="1"/>
  <c r="D190" i="1"/>
  <c r="E190" i="1" s="1"/>
  <c r="F190" i="1" s="1"/>
  <c r="B191" i="1" s="1"/>
  <c r="G191" i="1" l="1"/>
  <c r="H191" i="1" s="1"/>
  <c r="D191" i="1"/>
  <c r="E191" i="1" s="1"/>
  <c r="F191" i="1" s="1"/>
  <c r="B192" i="1" s="1"/>
  <c r="G192" i="1" l="1"/>
  <c r="H192" i="1" s="1"/>
  <c r="D192" i="1"/>
  <c r="E192" i="1" s="1"/>
  <c r="F192" i="1" s="1"/>
  <c r="B193" i="1" s="1"/>
  <c r="G193" i="1" l="1"/>
  <c r="H193" i="1" s="1"/>
  <c r="D193" i="1"/>
  <c r="E193" i="1" s="1"/>
  <c r="F193" i="1" s="1"/>
  <c r="B194" i="1" s="1"/>
  <c r="D194" i="1" s="1"/>
  <c r="G194" i="1" l="1"/>
  <c r="H194" i="1" s="1"/>
  <c r="E194" i="1"/>
  <c r="F194" i="1" s="1"/>
  <c r="B195" i="1" s="1"/>
  <c r="G195" i="1" l="1"/>
  <c r="H195" i="1" s="1"/>
  <c r="D195" i="1"/>
  <c r="E195" i="1" s="1"/>
  <c r="F195" i="1" s="1"/>
  <c r="B196" i="1" s="1"/>
  <c r="G196" i="1" l="1"/>
  <c r="H196" i="1" s="1"/>
  <c r="D196" i="1"/>
  <c r="E196" i="1" s="1"/>
  <c r="F196" i="1" s="1"/>
  <c r="B197" i="1" s="1"/>
  <c r="G197" i="1" l="1"/>
  <c r="H197" i="1" s="1"/>
  <c r="D197" i="1"/>
  <c r="E197" i="1" s="1"/>
  <c r="F197" i="1" s="1"/>
  <c r="B198" i="1" s="1"/>
  <c r="G198" i="1" l="1"/>
  <c r="H198" i="1" s="1"/>
  <c r="D198" i="1"/>
  <c r="E198" i="1" s="1"/>
  <c r="F198" i="1" s="1"/>
  <c r="B199" i="1" s="1"/>
  <c r="G199" i="1" l="1"/>
  <c r="H199" i="1" s="1"/>
  <c r="D199" i="1"/>
  <c r="E199" i="1" s="1"/>
  <c r="F199" i="1" s="1"/>
  <c r="B200" i="1" s="1"/>
  <c r="G200" i="1" l="1"/>
  <c r="H200" i="1" s="1"/>
  <c r="D200" i="1"/>
  <c r="E200" i="1" s="1"/>
  <c r="F200" i="1" s="1"/>
  <c r="B201" i="1" s="1"/>
  <c r="G201" i="1" l="1"/>
  <c r="H201" i="1" s="1"/>
  <c r="D201" i="1"/>
  <c r="E201" i="1" s="1"/>
  <c r="F201" i="1" s="1"/>
  <c r="B202" i="1" s="1"/>
  <c r="D202" i="1" s="1"/>
  <c r="G202" i="1" l="1"/>
  <c r="H202" i="1" s="1"/>
  <c r="E202" i="1"/>
  <c r="F202" i="1" s="1"/>
  <c r="B203" i="1" s="1"/>
  <c r="G203" i="1" l="1"/>
  <c r="H203" i="1" s="1"/>
  <c r="D203" i="1"/>
  <c r="E203" i="1" s="1"/>
  <c r="F203" i="1" s="1"/>
  <c r="B204" i="1" s="1"/>
  <c r="G204" i="1" l="1"/>
  <c r="H204" i="1" s="1"/>
  <c r="D204" i="1"/>
  <c r="E204" i="1" s="1"/>
  <c r="F204" i="1" s="1"/>
  <c r="B205" i="1" s="1"/>
  <c r="D205" i="1" s="1"/>
  <c r="G205" i="1" l="1"/>
  <c r="H205" i="1" s="1"/>
  <c r="E205" i="1"/>
  <c r="F205" i="1" s="1"/>
  <c r="B206" i="1" s="1"/>
  <c r="G206" i="1" l="1"/>
  <c r="H206" i="1" s="1"/>
  <c r="D206" i="1"/>
  <c r="E206" i="1" s="1"/>
  <c r="F206" i="1" s="1"/>
  <c r="B207" i="1" s="1"/>
  <c r="G207" i="1" l="1"/>
  <c r="H207" i="1" s="1"/>
  <c r="D207" i="1"/>
  <c r="E207" i="1" s="1"/>
  <c r="F207" i="1" s="1"/>
  <c r="B208" i="1" s="1"/>
  <c r="D208" i="1" s="1"/>
  <c r="G208" i="1" l="1"/>
  <c r="H208" i="1" s="1"/>
  <c r="E208" i="1"/>
  <c r="F208" i="1" s="1"/>
  <c r="B209" i="1" s="1"/>
  <c r="G209" i="1" l="1"/>
  <c r="H209" i="1" s="1"/>
  <c r="D209" i="1"/>
  <c r="E209" i="1" s="1"/>
  <c r="F209" i="1" s="1"/>
  <c r="B210" i="1" s="1"/>
  <c r="G210" i="1" l="1"/>
  <c r="H210" i="1" s="1"/>
  <c r="D210" i="1"/>
  <c r="E210" i="1" s="1"/>
  <c r="F210" i="1" s="1"/>
  <c r="B211" i="1" s="1"/>
  <c r="G211" i="1" l="1"/>
  <c r="H211" i="1" s="1"/>
  <c r="D211" i="1"/>
  <c r="E211" i="1" s="1"/>
  <c r="F211" i="1" s="1"/>
  <c r="B212" i="1" s="1"/>
  <c r="G212" i="1" l="1"/>
  <c r="H212" i="1" s="1"/>
  <c r="D212" i="1"/>
  <c r="E212" i="1" s="1"/>
  <c r="F212" i="1" s="1"/>
  <c r="B213" i="1" s="1"/>
  <c r="G213" i="1" l="1"/>
  <c r="H213" i="1" s="1"/>
  <c r="D213" i="1"/>
  <c r="E213" i="1" s="1"/>
  <c r="F213" i="1" s="1"/>
  <c r="B214" i="1" s="1"/>
  <c r="D214" i="1" s="1"/>
  <c r="G214" i="1" l="1"/>
  <c r="H214" i="1" s="1"/>
  <c r="E214" i="1"/>
  <c r="F214" i="1" s="1"/>
  <c r="B215" i="1" s="1"/>
  <c r="D215" i="1" s="1"/>
  <c r="G215" i="1" l="1"/>
  <c r="H215" i="1" s="1"/>
  <c r="E215" i="1"/>
  <c r="F215" i="1" s="1"/>
  <c r="B216" i="1" s="1"/>
  <c r="G216" i="1" l="1"/>
  <c r="H216" i="1" s="1"/>
  <c r="D216" i="1"/>
  <c r="E216" i="1" s="1"/>
  <c r="F216" i="1" s="1"/>
  <c r="B217" i="1" s="1"/>
  <c r="D217" i="1" s="1"/>
  <c r="G217" i="1" l="1"/>
  <c r="H217" i="1" s="1"/>
  <c r="E217" i="1"/>
  <c r="F217" i="1" s="1"/>
  <c r="B218" i="1" s="1"/>
  <c r="G218" i="1" l="1"/>
  <c r="H218" i="1" s="1"/>
  <c r="D218" i="1"/>
  <c r="E218" i="1" s="1"/>
  <c r="F218" i="1" s="1"/>
  <c r="B219" i="1" s="1"/>
  <c r="G219" i="1" l="1"/>
  <c r="H219" i="1" s="1"/>
  <c r="D219" i="1"/>
  <c r="E219" i="1" s="1"/>
  <c r="F219" i="1" s="1"/>
  <c r="B220" i="1" s="1"/>
  <c r="G220" i="1" l="1"/>
  <c r="H220" i="1" s="1"/>
  <c r="D220" i="1"/>
  <c r="E220" i="1" s="1"/>
  <c r="F220" i="1" s="1"/>
  <c r="B221" i="1" s="1"/>
  <c r="D221" i="1" s="1"/>
  <c r="G221" i="1" l="1"/>
  <c r="H221" i="1" s="1"/>
  <c r="E221" i="1"/>
  <c r="F221" i="1" s="1"/>
  <c r="B222" i="1" s="1"/>
  <c r="D222" i="1" s="1"/>
  <c r="G222" i="1" l="1"/>
  <c r="H222" i="1" s="1"/>
  <c r="E222" i="1"/>
  <c r="F222" i="1" s="1"/>
  <c r="B223" i="1" s="1"/>
  <c r="G223" i="1" l="1"/>
  <c r="H223" i="1" s="1"/>
  <c r="D223" i="1"/>
  <c r="E223" i="1" s="1"/>
  <c r="F223" i="1" s="1"/>
  <c r="B224" i="1" s="1"/>
  <c r="G224" i="1" l="1"/>
  <c r="H224" i="1" s="1"/>
  <c r="D224" i="1"/>
  <c r="E224" i="1" s="1"/>
  <c r="F224" i="1" s="1"/>
  <c r="B225" i="1" s="1"/>
  <c r="G225" i="1" l="1"/>
  <c r="H225" i="1" s="1"/>
  <c r="D225" i="1"/>
  <c r="E225" i="1" s="1"/>
  <c r="F225" i="1" s="1"/>
  <c r="B226" i="1" s="1"/>
  <c r="G226" i="1" l="1"/>
  <c r="H226" i="1" s="1"/>
  <c r="D226" i="1"/>
  <c r="E226" i="1" s="1"/>
  <c r="F226" i="1" s="1"/>
  <c r="B227" i="1" s="1"/>
  <c r="G227" i="1" l="1"/>
  <c r="H227" i="1" s="1"/>
  <c r="D227" i="1"/>
  <c r="E227" i="1" s="1"/>
  <c r="F227" i="1" s="1"/>
  <c r="B228" i="1" s="1"/>
  <c r="G228" i="1" l="1"/>
  <c r="H228" i="1" s="1"/>
  <c r="D228" i="1"/>
  <c r="E228" i="1" s="1"/>
  <c r="F228" i="1" s="1"/>
  <c r="B229" i="1" s="1"/>
  <c r="D229" i="1" s="1"/>
  <c r="G229" i="1" l="1"/>
  <c r="H229" i="1" s="1"/>
  <c r="E229" i="1"/>
  <c r="F229" i="1" s="1"/>
  <c r="B230" i="1" s="1"/>
  <c r="D230" i="1" s="1"/>
  <c r="G230" i="1" l="1"/>
  <c r="H230" i="1" s="1"/>
  <c r="E230" i="1"/>
  <c r="F230" i="1" s="1"/>
  <c r="B231" i="1" s="1"/>
  <c r="G231" i="1" l="1"/>
  <c r="H231" i="1" s="1"/>
  <c r="D231" i="1"/>
  <c r="E231" i="1" s="1"/>
  <c r="F231" i="1" s="1"/>
  <c r="B232" i="1" s="1"/>
  <c r="D232" i="1" s="1"/>
  <c r="G232" i="1" l="1"/>
  <c r="H232" i="1" s="1"/>
  <c r="E232" i="1"/>
  <c r="F232" i="1" s="1"/>
  <c r="B233" i="1" s="1"/>
  <c r="G233" i="1" l="1"/>
  <c r="H233" i="1" s="1"/>
  <c r="D233" i="1"/>
  <c r="E233" i="1" s="1"/>
  <c r="F233" i="1" s="1"/>
  <c r="B234" i="1" s="1"/>
  <c r="G234" i="1" l="1"/>
  <c r="H234" i="1" s="1"/>
  <c r="D234" i="1"/>
  <c r="E234" i="1" s="1"/>
  <c r="F234" i="1" s="1"/>
  <c r="B235" i="1" s="1"/>
  <c r="G235" i="1" l="1"/>
  <c r="H235" i="1" s="1"/>
  <c r="D235" i="1"/>
  <c r="E235" i="1" s="1"/>
  <c r="F235" i="1" s="1"/>
  <c r="B236" i="1" s="1"/>
  <c r="G236" i="1" l="1"/>
  <c r="H236" i="1" s="1"/>
  <c r="D236" i="1"/>
  <c r="E236" i="1" s="1"/>
  <c r="F236" i="1" s="1"/>
  <c r="B237" i="1" s="1"/>
  <c r="G237" i="1" l="1"/>
  <c r="H237" i="1" s="1"/>
  <c r="D237" i="1"/>
  <c r="E237" i="1" s="1"/>
  <c r="F237" i="1" s="1"/>
  <c r="B238" i="1" s="1"/>
  <c r="G238" i="1" l="1"/>
  <c r="H238" i="1" s="1"/>
  <c r="D238" i="1"/>
  <c r="E238" i="1" s="1"/>
  <c r="F238" i="1" s="1"/>
  <c r="B239" i="1" s="1"/>
  <c r="D239" i="1" s="1"/>
  <c r="G239" i="1" l="1"/>
  <c r="H239" i="1" s="1"/>
  <c r="E239" i="1"/>
  <c r="F239" i="1" s="1"/>
  <c r="B240" i="1" s="1"/>
  <c r="G240" i="1" l="1"/>
  <c r="H240" i="1" s="1"/>
  <c r="D240" i="1"/>
  <c r="E240" i="1" s="1"/>
  <c r="F240" i="1" s="1"/>
  <c r="B241" i="1" s="1"/>
  <c r="D241" i="1" s="1"/>
  <c r="G241" i="1" l="1"/>
  <c r="H241" i="1" s="1"/>
  <c r="E241" i="1"/>
  <c r="F241" i="1" s="1"/>
  <c r="B242" i="1" s="1"/>
  <c r="G242" i="1" l="1"/>
  <c r="H242" i="1" s="1"/>
  <c r="D242" i="1"/>
  <c r="E242" i="1" s="1"/>
  <c r="F242" i="1" s="1"/>
  <c r="B243" i="1" s="1"/>
  <c r="D243" i="1" s="1"/>
  <c r="G243" i="1" l="1"/>
  <c r="H243" i="1" s="1"/>
  <c r="E243" i="1"/>
  <c r="F243" i="1" s="1"/>
  <c r="B244" i="1" s="1"/>
  <c r="G244" i="1" l="1"/>
  <c r="H244" i="1" s="1"/>
  <c r="D244" i="1"/>
  <c r="E244" i="1" s="1"/>
  <c r="F244" i="1" s="1"/>
  <c r="B245" i="1" s="1"/>
  <c r="D245" i="1" s="1"/>
  <c r="G245" i="1" l="1"/>
  <c r="H245" i="1" s="1"/>
  <c r="E245" i="1"/>
  <c r="F245" i="1" s="1"/>
  <c r="B246" i="1" s="1"/>
  <c r="G246" i="1" l="1"/>
  <c r="H246" i="1" s="1"/>
  <c r="D246" i="1"/>
  <c r="E246" i="1" s="1"/>
  <c r="F246" i="1" s="1"/>
  <c r="B247" i="1" s="1"/>
  <c r="D247" i="1" s="1"/>
  <c r="G247" i="1" l="1"/>
  <c r="H247" i="1" s="1"/>
  <c r="E247" i="1"/>
  <c r="F247" i="1" s="1"/>
  <c r="B248" i="1" s="1"/>
  <c r="G248" i="1" l="1"/>
  <c r="H248" i="1" s="1"/>
  <c r="D248" i="1"/>
  <c r="E248" i="1" s="1"/>
  <c r="F248" i="1" s="1"/>
  <c r="B249" i="1" s="1"/>
  <c r="D249" i="1" s="1"/>
  <c r="G249" i="1" l="1"/>
  <c r="H249" i="1" s="1"/>
  <c r="E249" i="1"/>
  <c r="F249" i="1" s="1"/>
  <c r="B250" i="1" s="1"/>
  <c r="G250" i="1" l="1"/>
  <c r="H250" i="1" s="1"/>
  <c r="D250" i="1"/>
  <c r="E250" i="1" s="1"/>
  <c r="F250" i="1" s="1"/>
  <c r="B251" i="1" s="1"/>
  <c r="D251" i="1" s="1"/>
  <c r="G251" i="1" l="1"/>
  <c r="H251" i="1" s="1"/>
  <c r="E251" i="1"/>
  <c r="F251" i="1" s="1"/>
  <c r="B252" i="1" s="1"/>
  <c r="G252" i="1" l="1"/>
  <c r="H252" i="1" s="1"/>
  <c r="D252" i="1"/>
  <c r="E252" i="1" s="1"/>
  <c r="F252" i="1" s="1"/>
  <c r="B253" i="1" s="1"/>
  <c r="G253" i="1" l="1"/>
  <c r="H253" i="1" s="1"/>
  <c r="D253" i="1"/>
  <c r="E253" i="1" s="1"/>
  <c r="F253" i="1" s="1"/>
  <c r="B254" i="1" s="1"/>
  <c r="D254" i="1" s="1"/>
  <c r="G254" i="1" l="1"/>
  <c r="H254" i="1" s="1"/>
  <c r="E254" i="1"/>
  <c r="F254" i="1" s="1"/>
  <c r="B255" i="1" s="1"/>
  <c r="G255" i="1" l="1"/>
  <c r="H255" i="1" s="1"/>
  <c r="D255" i="1"/>
  <c r="E255" i="1" s="1"/>
  <c r="F255" i="1" s="1"/>
  <c r="B256" i="1" s="1"/>
  <c r="G256" i="1" l="1"/>
  <c r="H256" i="1" s="1"/>
  <c r="D256" i="1"/>
  <c r="E256" i="1" s="1"/>
  <c r="F256" i="1" s="1"/>
  <c r="B257" i="1" s="1"/>
  <c r="G257" i="1" l="1"/>
  <c r="H257" i="1" s="1"/>
  <c r="D257" i="1"/>
  <c r="E257" i="1" s="1"/>
  <c r="F257" i="1" s="1"/>
  <c r="B258" i="1" s="1"/>
  <c r="G258" i="1" l="1"/>
  <c r="H258" i="1" s="1"/>
  <c r="D258" i="1"/>
  <c r="E258" i="1" s="1"/>
  <c r="F258" i="1" s="1"/>
  <c r="B259" i="1" s="1"/>
  <c r="D259" i="1" s="1"/>
  <c r="G259" i="1" l="1"/>
  <c r="H259" i="1" s="1"/>
  <c r="E259" i="1"/>
  <c r="F259" i="1" s="1"/>
  <c r="B260" i="1" s="1"/>
  <c r="G260" i="1" l="1"/>
  <c r="H260" i="1" s="1"/>
  <c r="D260" i="1"/>
  <c r="E260" i="1" s="1"/>
  <c r="F260" i="1" s="1"/>
  <c r="B261" i="1" s="1"/>
  <c r="D261" i="1" s="1"/>
  <c r="G261" i="1" l="1"/>
  <c r="H261" i="1" s="1"/>
  <c r="E261" i="1"/>
  <c r="F261" i="1" s="1"/>
  <c r="B262" i="1" s="1"/>
  <c r="D262" i="1" s="1"/>
  <c r="G262" i="1" l="1"/>
  <c r="H262" i="1" s="1"/>
  <c r="E262" i="1"/>
  <c r="F262" i="1" s="1"/>
  <c r="B263" i="1" s="1"/>
  <c r="D263" i="1" s="1"/>
  <c r="G263" i="1" l="1"/>
  <c r="H263" i="1" s="1"/>
  <c r="E263" i="1"/>
  <c r="F263" i="1" s="1"/>
  <c r="B264" i="1" s="1"/>
  <c r="D264" i="1" s="1"/>
  <c r="G264" i="1" l="1"/>
  <c r="H264" i="1" s="1"/>
  <c r="E264" i="1"/>
  <c r="F264" i="1" s="1"/>
  <c r="B265" i="1" s="1"/>
  <c r="G265" i="1" l="1"/>
  <c r="H265" i="1" s="1"/>
  <c r="D265" i="1"/>
  <c r="E265" i="1" s="1"/>
  <c r="F265" i="1" s="1"/>
  <c r="B266" i="1" s="1"/>
  <c r="D266" i="1" s="1"/>
  <c r="G266" i="1" l="1"/>
  <c r="H266" i="1" s="1"/>
  <c r="E266" i="1"/>
  <c r="F266" i="1" s="1"/>
  <c r="B267" i="1" s="1"/>
  <c r="G267" i="1" l="1"/>
  <c r="H267" i="1" s="1"/>
  <c r="D267" i="1"/>
  <c r="E267" i="1" s="1"/>
  <c r="F267" i="1" s="1"/>
  <c r="B268" i="1" s="1"/>
  <c r="G268" i="1" l="1"/>
  <c r="H268" i="1" s="1"/>
  <c r="D268" i="1"/>
  <c r="E268" i="1" s="1"/>
  <c r="F268" i="1" s="1"/>
  <c r="B269" i="1" s="1"/>
  <c r="G269" i="1" l="1"/>
  <c r="H269" i="1" s="1"/>
  <c r="D269" i="1"/>
  <c r="E269" i="1" s="1"/>
  <c r="F269" i="1" s="1"/>
  <c r="B270" i="1" s="1"/>
  <c r="G270" i="1" l="1"/>
  <c r="H270" i="1" s="1"/>
  <c r="D270" i="1"/>
  <c r="E270" i="1" s="1"/>
  <c r="F270" i="1" s="1"/>
  <c r="B271" i="1" s="1"/>
  <c r="G271" i="1" l="1"/>
  <c r="H271" i="1" s="1"/>
  <c r="D271" i="1"/>
  <c r="E271" i="1" s="1"/>
  <c r="F271" i="1" s="1"/>
  <c r="B272" i="1" s="1"/>
  <c r="D272" i="1" s="1"/>
  <c r="G272" i="1" l="1"/>
  <c r="H272" i="1" s="1"/>
  <c r="E272" i="1"/>
  <c r="F272" i="1" s="1"/>
  <c r="B273" i="1" s="1"/>
  <c r="G273" i="1" l="1"/>
  <c r="H273" i="1" s="1"/>
  <c r="D273" i="1"/>
  <c r="E273" i="1" s="1"/>
  <c r="F273" i="1" s="1"/>
  <c r="B274" i="1" s="1"/>
  <c r="G274" i="1" l="1"/>
  <c r="H274" i="1" s="1"/>
  <c r="D274" i="1"/>
  <c r="E274" i="1" s="1"/>
  <c r="F274" i="1" s="1"/>
  <c r="B275" i="1" s="1"/>
  <c r="G275" i="1" l="1"/>
  <c r="H275" i="1" s="1"/>
  <c r="D275" i="1"/>
  <c r="E275" i="1" s="1"/>
  <c r="F275" i="1" s="1"/>
  <c r="B276" i="1" s="1"/>
  <c r="G276" i="1" l="1"/>
  <c r="H276" i="1" s="1"/>
  <c r="D276" i="1"/>
  <c r="E276" i="1" s="1"/>
  <c r="F276" i="1" s="1"/>
  <c r="B277" i="1" s="1"/>
  <c r="G277" i="1" l="1"/>
  <c r="H277" i="1" s="1"/>
  <c r="D277" i="1"/>
  <c r="E277" i="1" s="1"/>
  <c r="F277" i="1" s="1"/>
  <c r="B278" i="1" s="1"/>
  <c r="D278" i="1" s="1"/>
  <c r="G278" i="1" l="1"/>
  <c r="H278" i="1" s="1"/>
  <c r="E278" i="1"/>
  <c r="F278" i="1" s="1"/>
  <c r="B279" i="1" s="1"/>
  <c r="G279" i="1" l="1"/>
  <c r="H279" i="1" s="1"/>
  <c r="D279" i="1"/>
  <c r="E279" i="1" s="1"/>
  <c r="F279" i="1" s="1"/>
  <c r="B280" i="1" s="1"/>
  <c r="G280" i="1" l="1"/>
  <c r="H280" i="1" s="1"/>
  <c r="D280" i="1"/>
  <c r="E280" i="1" s="1"/>
  <c r="F280" i="1" s="1"/>
  <c r="B281" i="1" s="1"/>
  <c r="D281" i="1" s="1"/>
  <c r="G281" i="1" l="1"/>
  <c r="H281" i="1" s="1"/>
  <c r="E281" i="1"/>
  <c r="F281" i="1" s="1"/>
  <c r="B282" i="1" s="1"/>
  <c r="G282" i="1" l="1"/>
  <c r="H282" i="1" s="1"/>
  <c r="D282" i="1"/>
  <c r="E282" i="1" s="1"/>
  <c r="F282" i="1" s="1"/>
  <c r="B283" i="1" s="1"/>
  <c r="D283" i="1" s="1"/>
  <c r="G283" i="1" l="1"/>
  <c r="H283" i="1" s="1"/>
  <c r="E283" i="1"/>
  <c r="F283" i="1" s="1"/>
  <c r="B284" i="1" s="1"/>
  <c r="G284" i="1" l="1"/>
  <c r="H284" i="1" s="1"/>
  <c r="D284" i="1"/>
  <c r="E284" i="1" s="1"/>
  <c r="F284" i="1" s="1"/>
  <c r="B285" i="1" s="1"/>
  <c r="D285" i="1" s="1"/>
  <c r="G285" i="1" l="1"/>
  <c r="H285" i="1" s="1"/>
  <c r="E285" i="1"/>
  <c r="F285" i="1" s="1"/>
  <c r="B286" i="1" s="1"/>
  <c r="G286" i="1" l="1"/>
  <c r="H286" i="1" s="1"/>
  <c r="D286" i="1"/>
  <c r="E286" i="1" s="1"/>
  <c r="F286" i="1" s="1"/>
  <c r="B287" i="1" s="1"/>
  <c r="G287" i="1" l="1"/>
  <c r="H287" i="1" s="1"/>
  <c r="D287" i="1"/>
  <c r="E287" i="1" s="1"/>
  <c r="F287" i="1" s="1"/>
  <c r="B288" i="1" s="1"/>
  <c r="G288" i="1" l="1"/>
  <c r="H288" i="1" s="1"/>
  <c r="D288" i="1"/>
  <c r="E288" i="1" s="1"/>
  <c r="F288" i="1" s="1"/>
  <c r="B289" i="1" s="1"/>
  <c r="D289" i="1" s="1"/>
  <c r="G289" i="1" l="1"/>
  <c r="H289" i="1" s="1"/>
  <c r="E289" i="1"/>
  <c r="F289" i="1" s="1"/>
  <c r="B290" i="1" s="1"/>
  <c r="D290" i="1" s="1"/>
  <c r="G290" i="1" l="1"/>
  <c r="H290" i="1" s="1"/>
  <c r="E290" i="1"/>
  <c r="F290" i="1" s="1"/>
  <c r="B291" i="1" s="1"/>
  <c r="D291" i="1" s="1"/>
  <c r="G291" i="1" l="1"/>
  <c r="H291" i="1" s="1"/>
  <c r="E291" i="1"/>
  <c r="F291" i="1" s="1"/>
  <c r="B292" i="1" s="1"/>
  <c r="D292" i="1" s="1"/>
  <c r="G292" i="1" l="1"/>
  <c r="H292" i="1" s="1"/>
  <c r="E292" i="1"/>
  <c r="F292" i="1" s="1"/>
  <c r="B293" i="1" s="1"/>
  <c r="D293" i="1" s="1"/>
  <c r="G293" i="1" l="1"/>
  <c r="H293" i="1" s="1"/>
  <c r="E293" i="1"/>
  <c r="F293" i="1" s="1"/>
  <c r="B294" i="1" s="1"/>
  <c r="D294" i="1" s="1"/>
  <c r="G294" i="1" l="1"/>
  <c r="H294" i="1" s="1"/>
  <c r="E294" i="1"/>
  <c r="F294" i="1" s="1"/>
  <c r="B295" i="1" s="1"/>
  <c r="G295" i="1" l="1"/>
  <c r="H295" i="1" s="1"/>
  <c r="D295" i="1"/>
  <c r="E295" i="1" s="1"/>
  <c r="F295" i="1" s="1"/>
  <c r="B296" i="1" s="1"/>
  <c r="D296" i="1" s="1"/>
  <c r="G296" i="1" l="1"/>
  <c r="H296" i="1" s="1"/>
  <c r="E296" i="1"/>
  <c r="F296" i="1" s="1"/>
  <c r="B297" i="1" s="1"/>
  <c r="G297" i="1" l="1"/>
  <c r="H297" i="1" s="1"/>
  <c r="D297" i="1"/>
  <c r="E297" i="1" s="1"/>
  <c r="F297" i="1" s="1"/>
  <c r="B298" i="1" s="1"/>
  <c r="D298" i="1" s="1"/>
  <c r="G298" i="1" l="1"/>
  <c r="H298" i="1" s="1"/>
  <c r="E298" i="1"/>
  <c r="F298" i="1" s="1"/>
  <c r="B299" i="1" s="1"/>
  <c r="D299" i="1" s="1"/>
  <c r="G299" i="1" l="1"/>
  <c r="H299" i="1" s="1"/>
  <c r="E299" i="1"/>
  <c r="F299" i="1" s="1"/>
  <c r="B300" i="1" s="1"/>
  <c r="D300" i="1" s="1"/>
  <c r="G300" i="1" l="1"/>
  <c r="H300" i="1" s="1"/>
  <c r="E300" i="1"/>
  <c r="F300" i="1" s="1"/>
  <c r="B301" i="1" s="1"/>
  <c r="D301" i="1" s="1"/>
  <c r="G301" i="1" l="1"/>
  <c r="H301" i="1" s="1"/>
  <c r="E301" i="1"/>
  <c r="F301" i="1" s="1"/>
  <c r="B302" i="1" s="1"/>
  <c r="D302" i="1" s="1"/>
  <c r="G302" i="1" l="1"/>
  <c r="H302" i="1" s="1"/>
  <c r="E302" i="1"/>
  <c r="F302" i="1" s="1"/>
  <c r="B303" i="1" s="1"/>
  <c r="D303" i="1" s="1"/>
  <c r="G303" i="1" l="1"/>
  <c r="H303" i="1" s="1"/>
  <c r="E303" i="1"/>
  <c r="F303" i="1" s="1"/>
  <c r="B304" i="1" s="1"/>
  <c r="D304" i="1" s="1"/>
  <c r="G304" i="1" l="1"/>
  <c r="H304" i="1" s="1"/>
  <c r="E304" i="1"/>
  <c r="F304" i="1" s="1"/>
  <c r="B305" i="1" s="1"/>
  <c r="G305" i="1" l="1"/>
  <c r="H305" i="1" s="1"/>
  <c r="D305" i="1"/>
  <c r="E305" i="1" s="1"/>
  <c r="F305" i="1" s="1"/>
  <c r="B306" i="1" s="1"/>
  <c r="D306" i="1" s="1"/>
  <c r="G306" i="1" l="1"/>
  <c r="H306" i="1" s="1"/>
  <c r="E306" i="1"/>
  <c r="F306" i="1" s="1"/>
  <c r="B307" i="1" s="1"/>
  <c r="D307" i="1" s="1"/>
  <c r="G307" i="1" l="1"/>
  <c r="H307" i="1" s="1"/>
  <c r="E307" i="1"/>
  <c r="F307" i="1" s="1"/>
  <c r="B308" i="1" s="1"/>
  <c r="G308" i="1" l="1"/>
  <c r="H308" i="1" s="1"/>
  <c r="D308" i="1"/>
  <c r="E308" i="1" s="1"/>
  <c r="F308" i="1" s="1"/>
  <c r="B309" i="1" s="1"/>
  <c r="G309" i="1" l="1"/>
  <c r="H309" i="1" s="1"/>
  <c r="D309" i="1"/>
  <c r="E309" i="1" s="1"/>
  <c r="F309" i="1" s="1"/>
  <c r="B310" i="1" s="1"/>
  <c r="D310" i="1" s="1"/>
  <c r="G310" i="1" l="1"/>
  <c r="H310" i="1" s="1"/>
  <c r="E310" i="1"/>
  <c r="F310" i="1" s="1"/>
  <c r="B311" i="1" s="1"/>
  <c r="D311" i="1" s="1"/>
  <c r="G311" i="1" l="1"/>
  <c r="H311" i="1" s="1"/>
  <c r="E311" i="1"/>
  <c r="F311" i="1" s="1"/>
  <c r="B312" i="1" s="1"/>
  <c r="D312" i="1" s="1"/>
  <c r="G312" i="1" l="1"/>
  <c r="H312" i="1" s="1"/>
  <c r="E312" i="1"/>
  <c r="F312" i="1" s="1"/>
  <c r="B313" i="1" s="1"/>
  <c r="D313" i="1" s="1"/>
  <c r="G313" i="1" l="1"/>
  <c r="H313" i="1" s="1"/>
  <c r="E313" i="1"/>
  <c r="F313" i="1" s="1"/>
  <c r="B314" i="1" s="1"/>
  <c r="D314" i="1" s="1"/>
  <c r="G314" i="1" l="1"/>
  <c r="H314" i="1" s="1"/>
  <c r="E314" i="1"/>
  <c r="F314" i="1" s="1"/>
  <c r="B315" i="1" s="1"/>
  <c r="G315" i="1" l="1"/>
  <c r="H315" i="1" s="1"/>
  <c r="D315" i="1"/>
  <c r="E315" i="1" s="1"/>
  <c r="F315" i="1" s="1"/>
  <c r="B316" i="1" s="1"/>
  <c r="G316" i="1" l="1"/>
  <c r="H316" i="1" s="1"/>
  <c r="D316" i="1"/>
  <c r="E316" i="1" s="1"/>
  <c r="F316" i="1" s="1"/>
  <c r="B317" i="1" s="1"/>
  <c r="G317" i="1" l="1"/>
  <c r="H317" i="1" s="1"/>
  <c r="D317" i="1"/>
  <c r="E317" i="1" s="1"/>
  <c r="F317" i="1" s="1"/>
  <c r="B318" i="1" s="1"/>
  <c r="D318" i="1" s="1"/>
  <c r="G318" i="1" l="1"/>
  <c r="H318" i="1" s="1"/>
  <c r="E318" i="1"/>
  <c r="F318" i="1" s="1"/>
  <c r="B319" i="1" s="1"/>
  <c r="G319" i="1" l="1"/>
  <c r="H319" i="1" s="1"/>
  <c r="D319" i="1"/>
  <c r="E319" i="1" s="1"/>
  <c r="F319" i="1" s="1"/>
  <c r="B320" i="1" s="1"/>
  <c r="D320" i="1" s="1"/>
  <c r="G320" i="1" l="1"/>
  <c r="H320" i="1" s="1"/>
  <c r="E320" i="1"/>
  <c r="F320" i="1" s="1"/>
  <c r="B321" i="1" s="1"/>
  <c r="G321" i="1" l="1"/>
  <c r="H321" i="1" s="1"/>
  <c r="D321" i="1"/>
  <c r="E321" i="1" s="1"/>
  <c r="F321" i="1" s="1"/>
  <c r="B322" i="1" s="1"/>
  <c r="D322" i="1" s="1"/>
  <c r="G322" i="1" l="1"/>
  <c r="H322" i="1" s="1"/>
  <c r="E322" i="1"/>
  <c r="F322" i="1" s="1"/>
  <c r="B323" i="1" s="1"/>
  <c r="D323" i="1" s="1"/>
  <c r="G323" i="1" l="1"/>
  <c r="H323" i="1" s="1"/>
  <c r="E323" i="1"/>
  <c r="F323" i="1" s="1"/>
  <c r="B324" i="1" s="1"/>
  <c r="G324" i="1" l="1"/>
  <c r="H324" i="1" s="1"/>
  <c r="D324" i="1"/>
  <c r="E324" i="1" s="1"/>
  <c r="F324" i="1" s="1"/>
  <c r="B325" i="1" s="1"/>
  <c r="G325" i="1" l="1"/>
  <c r="H325" i="1" s="1"/>
  <c r="D325" i="1"/>
  <c r="E325" i="1" s="1"/>
  <c r="F325" i="1" s="1"/>
  <c r="B326" i="1" s="1"/>
  <c r="D326" i="1" s="1"/>
  <c r="G326" i="1" l="1"/>
  <c r="H326" i="1" s="1"/>
  <c r="E326" i="1"/>
  <c r="F326" i="1" s="1"/>
  <c r="B327" i="1" s="1"/>
  <c r="G327" i="1" l="1"/>
  <c r="H327" i="1" s="1"/>
  <c r="D327" i="1"/>
  <c r="E327" i="1" s="1"/>
  <c r="F327" i="1" s="1"/>
  <c r="B328" i="1" s="1"/>
  <c r="D328" i="1" s="1"/>
  <c r="G328" i="1" l="1"/>
  <c r="H328" i="1" s="1"/>
  <c r="E328" i="1"/>
  <c r="F328" i="1" s="1"/>
  <c r="B329" i="1" s="1"/>
  <c r="G329" i="1" l="1"/>
  <c r="H329" i="1" s="1"/>
  <c r="D329" i="1"/>
  <c r="E329" i="1" s="1"/>
  <c r="F329" i="1" s="1"/>
  <c r="B330" i="1" s="1"/>
  <c r="D330" i="1" s="1"/>
  <c r="G330" i="1" l="1"/>
  <c r="H330" i="1" s="1"/>
  <c r="E330" i="1"/>
  <c r="F330" i="1" s="1"/>
  <c r="B331" i="1" s="1"/>
  <c r="G331" i="1" l="1"/>
  <c r="H331" i="1" s="1"/>
  <c r="D331" i="1"/>
  <c r="E331" i="1" s="1"/>
  <c r="F331" i="1" s="1"/>
  <c r="B332" i="1" s="1"/>
  <c r="G332" i="1" l="1"/>
  <c r="H332" i="1" s="1"/>
  <c r="D332" i="1"/>
  <c r="E332" i="1" s="1"/>
  <c r="F332" i="1" s="1"/>
  <c r="B333" i="1" s="1"/>
  <c r="G333" i="1" l="1"/>
  <c r="H333" i="1" s="1"/>
  <c r="D333" i="1"/>
  <c r="E333" i="1" s="1"/>
  <c r="F333" i="1" s="1"/>
  <c r="B334" i="1" s="1"/>
  <c r="D334" i="1" s="1"/>
  <c r="G334" i="1" l="1"/>
  <c r="H334" i="1" s="1"/>
  <c r="E334" i="1"/>
  <c r="F334" i="1" s="1"/>
  <c r="B335" i="1" s="1"/>
  <c r="G335" i="1" l="1"/>
  <c r="H335" i="1" s="1"/>
  <c r="D335" i="1"/>
  <c r="E335" i="1" s="1"/>
  <c r="F335" i="1" s="1"/>
  <c r="B336" i="1" s="1"/>
  <c r="D336" i="1" s="1"/>
  <c r="G336" i="1" l="1"/>
  <c r="H336" i="1" s="1"/>
  <c r="E336" i="1"/>
  <c r="F336" i="1" s="1"/>
  <c r="B337" i="1" s="1"/>
  <c r="D337" i="1" s="1"/>
  <c r="G337" i="1" l="1"/>
  <c r="H337" i="1" s="1"/>
  <c r="E337" i="1"/>
  <c r="F337" i="1" s="1"/>
  <c r="B338" i="1" s="1"/>
  <c r="G338" i="1" l="1"/>
  <c r="H338" i="1" s="1"/>
  <c r="D338" i="1"/>
  <c r="E338" i="1" s="1"/>
  <c r="F338" i="1" s="1"/>
  <c r="B339" i="1" s="1"/>
  <c r="G339" i="1" l="1"/>
  <c r="H339" i="1" s="1"/>
  <c r="D339" i="1"/>
  <c r="E339" i="1" s="1"/>
  <c r="F339" i="1" s="1"/>
  <c r="B340" i="1" s="1"/>
  <c r="G340" i="1" l="1"/>
  <c r="H340" i="1" s="1"/>
  <c r="D340" i="1"/>
  <c r="E340" i="1" s="1"/>
  <c r="F340" i="1" s="1"/>
  <c r="B341" i="1" s="1"/>
  <c r="G341" i="1" l="1"/>
  <c r="H341" i="1" s="1"/>
  <c r="D341" i="1"/>
  <c r="E341" i="1" s="1"/>
  <c r="F341" i="1" s="1"/>
  <c r="B342" i="1" s="1"/>
  <c r="G342" i="1" l="1"/>
  <c r="H342" i="1" s="1"/>
  <c r="D342" i="1"/>
  <c r="E342" i="1" s="1"/>
  <c r="F342" i="1" s="1"/>
  <c r="B343" i="1" s="1"/>
  <c r="D343" i="1" s="1"/>
  <c r="G343" i="1" l="1"/>
  <c r="H343" i="1" s="1"/>
  <c r="E343" i="1"/>
  <c r="F343" i="1" s="1"/>
  <c r="B344" i="1" s="1"/>
  <c r="D344" i="1" s="1"/>
  <c r="G344" i="1" l="1"/>
  <c r="H344" i="1" s="1"/>
  <c r="E344" i="1"/>
  <c r="F344" i="1" s="1"/>
  <c r="B345" i="1" s="1"/>
  <c r="G345" i="1" l="1"/>
  <c r="H345" i="1" s="1"/>
  <c r="D345" i="1"/>
  <c r="E345" i="1" s="1"/>
  <c r="F345" i="1" s="1"/>
  <c r="B346" i="1" s="1"/>
  <c r="G346" i="1" l="1"/>
  <c r="H346" i="1" s="1"/>
  <c r="D346" i="1"/>
  <c r="E346" i="1" s="1"/>
  <c r="F346" i="1" s="1"/>
  <c r="B347" i="1" s="1"/>
  <c r="G347" i="1" l="1"/>
  <c r="H347" i="1" s="1"/>
  <c r="D347" i="1"/>
  <c r="E347" i="1" s="1"/>
  <c r="F347" i="1" s="1"/>
  <c r="B348" i="1" s="1"/>
  <c r="G348" i="1" l="1"/>
  <c r="H348" i="1" s="1"/>
  <c r="D348" i="1"/>
  <c r="E348" i="1" s="1"/>
  <c r="F348" i="1" s="1"/>
  <c r="B349" i="1" s="1"/>
  <c r="G349" i="1" l="1"/>
  <c r="H349" i="1" s="1"/>
  <c r="D349" i="1"/>
  <c r="E349" i="1" s="1"/>
  <c r="F349" i="1" s="1"/>
  <c r="B350" i="1" s="1"/>
  <c r="G350" i="1" l="1"/>
  <c r="H350" i="1" s="1"/>
  <c r="D350" i="1"/>
  <c r="E350" i="1" s="1"/>
  <c r="F350" i="1" s="1"/>
  <c r="B351" i="1" s="1"/>
  <c r="G351" i="1" l="1"/>
  <c r="H351" i="1" s="1"/>
  <c r="D351" i="1"/>
  <c r="E351" i="1" s="1"/>
  <c r="F351" i="1" s="1"/>
  <c r="B352" i="1" s="1"/>
  <c r="G352" i="1" l="1"/>
  <c r="H352" i="1" s="1"/>
  <c r="D352" i="1"/>
  <c r="E352" i="1" s="1"/>
  <c r="F352" i="1" s="1"/>
  <c r="B353" i="1" s="1"/>
  <c r="G353" i="1" l="1"/>
  <c r="H353" i="1" s="1"/>
  <c r="D353" i="1"/>
  <c r="E353" i="1" s="1"/>
  <c r="F353" i="1" s="1"/>
  <c r="B354" i="1" s="1"/>
  <c r="G354" i="1" l="1"/>
  <c r="H354" i="1" s="1"/>
  <c r="D354" i="1"/>
  <c r="E354" i="1" s="1"/>
  <c r="F354" i="1" s="1"/>
  <c r="B355" i="1" s="1"/>
  <c r="G355" i="1" l="1"/>
  <c r="H355" i="1" s="1"/>
  <c r="D355" i="1"/>
  <c r="E355" i="1" s="1"/>
  <c r="F355" i="1" s="1"/>
  <c r="B356" i="1" s="1"/>
  <c r="G356" i="1" l="1"/>
  <c r="H356" i="1" s="1"/>
  <c r="D356" i="1"/>
  <c r="E356" i="1" s="1"/>
  <c r="F356" i="1" s="1"/>
  <c r="B357" i="1" s="1"/>
  <c r="G357" i="1" l="1"/>
  <c r="H357" i="1" s="1"/>
  <c r="D357" i="1"/>
  <c r="E357" i="1" s="1"/>
  <c r="F357" i="1" s="1"/>
  <c r="B358" i="1" s="1"/>
  <c r="D358" i="1" s="1"/>
  <c r="G358" i="1" l="1"/>
  <c r="H358" i="1" s="1"/>
  <c r="E358" i="1"/>
  <c r="F358" i="1" s="1"/>
  <c r="B359" i="1" s="1"/>
  <c r="D359" i="1" s="1"/>
  <c r="G359" i="1" l="1"/>
  <c r="H359" i="1" s="1"/>
  <c r="E359" i="1"/>
  <c r="F359" i="1" s="1"/>
  <c r="B360" i="1" s="1"/>
  <c r="D360" i="1" s="1"/>
  <c r="G360" i="1" l="1"/>
  <c r="H360" i="1" s="1"/>
  <c r="E360" i="1"/>
  <c r="F360" i="1" s="1"/>
  <c r="B361" i="1" s="1"/>
  <c r="G361" i="1" l="1"/>
  <c r="H361" i="1" s="1"/>
  <c r="D361" i="1"/>
  <c r="E361" i="1" s="1"/>
  <c r="F361" i="1" s="1"/>
  <c r="B362" i="1" s="1"/>
  <c r="G362" i="1" l="1"/>
  <c r="H362" i="1" s="1"/>
  <c r="D362" i="1"/>
  <c r="E362" i="1" s="1"/>
  <c r="F362" i="1" s="1"/>
  <c r="B363" i="1" s="1"/>
  <c r="G363" i="1" l="1"/>
  <c r="H363" i="1" s="1"/>
  <c r="D363" i="1"/>
  <c r="E363" i="1" s="1"/>
  <c r="F363" i="1" s="1"/>
  <c r="B364" i="1" s="1"/>
  <c r="G364" i="1" l="1"/>
  <c r="H364" i="1" s="1"/>
  <c r="D364" i="1"/>
  <c r="E364" i="1" s="1"/>
  <c r="F364" i="1" s="1"/>
  <c r="B365" i="1" s="1"/>
  <c r="G365" i="1" l="1"/>
  <c r="H365" i="1" s="1"/>
  <c r="D365" i="1"/>
  <c r="E365" i="1" s="1"/>
  <c r="F365" i="1" s="1"/>
  <c r="B366" i="1" s="1"/>
  <c r="G366" i="1" l="1"/>
  <c r="H366" i="1" s="1"/>
  <c r="D366" i="1"/>
  <c r="E366" i="1" s="1"/>
  <c r="F366" i="1" s="1"/>
  <c r="B367" i="1" s="1"/>
  <c r="D367" i="1" s="1"/>
  <c r="G367" i="1" l="1"/>
  <c r="H367" i="1" s="1"/>
  <c r="E367" i="1"/>
  <c r="F367" i="1" s="1"/>
  <c r="B368" i="1" s="1"/>
  <c r="D368" i="1" s="1"/>
  <c r="G368" i="1" l="1"/>
  <c r="H368" i="1" s="1"/>
  <c r="E368" i="1"/>
  <c r="F368" i="1" s="1"/>
  <c r="B369" i="1" s="1"/>
  <c r="G369" i="1" l="1"/>
  <c r="H369" i="1" s="1"/>
  <c r="D369" i="1"/>
  <c r="E369" i="1" s="1"/>
  <c r="F369" i="1" s="1"/>
  <c r="B370" i="1" s="1"/>
  <c r="G370" i="1" l="1"/>
  <c r="H370" i="1" s="1"/>
  <c r="D370" i="1"/>
  <c r="E370" i="1" s="1"/>
  <c r="F370" i="1" s="1"/>
  <c r="B371" i="1" s="1"/>
  <c r="G371" i="1" l="1"/>
  <c r="H371" i="1" s="1"/>
  <c r="D371" i="1"/>
  <c r="E371" i="1" s="1"/>
  <c r="F371" i="1" s="1"/>
  <c r="B372" i="1" s="1"/>
  <c r="G372" i="1" l="1"/>
  <c r="H372" i="1" s="1"/>
  <c r="D372" i="1"/>
  <c r="E372" i="1" s="1"/>
  <c r="F372" i="1" s="1"/>
  <c r="B373" i="1" s="1"/>
  <c r="G373" i="1" l="1"/>
  <c r="H373" i="1" s="1"/>
  <c r="D373" i="1"/>
  <c r="E373" i="1" s="1"/>
  <c r="F373" i="1" s="1"/>
  <c r="B374" i="1" s="1"/>
  <c r="G374" i="1" l="1"/>
  <c r="H374" i="1" s="1"/>
  <c r="D374" i="1"/>
  <c r="E374" i="1" s="1"/>
  <c r="F374" i="1" s="1"/>
  <c r="B375" i="1" s="1"/>
  <c r="D375" i="1" s="1"/>
  <c r="G375" i="1" l="1"/>
  <c r="H375" i="1" s="1"/>
  <c r="E375" i="1"/>
  <c r="F375" i="1" s="1"/>
  <c r="B376" i="1" s="1"/>
  <c r="D376" i="1" s="1"/>
  <c r="G376" i="1" l="1"/>
  <c r="H376" i="1" s="1"/>
  <c r="E376" i="1"/>
  <c r="F376" i="1" s="1"/>
  <c r="B377" i="1" s="1"/>
  <c r="G377" i="1" l="1"/>
  <c r="H377" i="1" s="1"/>
  <c r="D377" i="1"/>
  <c r="E377" i="1" s="1"/>
  <c r="F377" i="1" s="1"/>
  <c r="B378" i="1" s="1"/>
  <c r="G378" i="1" l="1"/>
  <c r="H378" i="1" s="1"/>
  <c r="D378" i="1"/>
  <c r="E378" i="1" s="1"/>
  <c r="F378" i="1" s="1"/>
  <c r="B379" i="1" s="1"/>
  <c r="G379" i="1" l="1"/>
  <c r="H379" i="1" s="1"/>
  <c r="D379" i="1"/>
  <c r="E379" i="1" s="1"/>
  <c r="F379" i="1" s="1"/>
  <c r="B380" i="1" s="1"/>
  <c r="G380" i="1" l="1"/>
  <c r="H380" i="1" s="1"/>
  <c r="D380" i="1"/>
  <c r="E380" i="1" s="1"/>
  <c r="F380" i="1" s="1"/>
  <c r="B381" i="1" s="1"/>
  <c r="G381" i="1" l="1"/>
  <c r="H381" i="1" s="1"/>
  <c r="D381" i="1"/>
  <c r="E381" i="1" s="1"/>
  <c r="F381" i="1" s="1"/>
  <c r="B382" i="1" s="1"/>
  <c r="D382" i="1" s="1"/>
  <c r="G382" i="1" l="1"/>
  <c r="H382" i="1" s="1"/>
  <c r="E382" i="1"/>
  <c r="F382" i="1" s="1"/>
  <c r="B383" i="1" s="1"/>
  <c r="G383" i="1" l="1"/>
  <c r="H383" i="1" s="1"/>
  <c r="D383" i="1"/>
  <c r="E383" i="1" s="1"/>
  <c r="F383" i="1" s="1"/>
  <c r="B384" i="1" s="1"/>
  <c r="G384" i="1" l="1"/>
  <c r="H384" i="1" s="1"/>
  <c r="D384" i="1"/>
  <c r="E384" i="1" s="1"/>
  <c r="F384" i="1" s="1"/>
  <c r="B385" i="1" s="1"/>
  <c r="G385" i="1" l="1"/>
  <c r="H385" i="1" s="1"/>
  <c r="D385" i="1"/>
  <c r="E385" i="1" s="1"/>
  <c r="F385" i="1" s="1"/>
  <c r="B386" i="1" s="1"/>
  <c r="G386" i="1" l="1"/>
  <c r="H386" i="1" s="1"/>
  <c r="D386" i="1"/>
  <c r="E386" i="1" s="1"/>
  <c r="F386" i="1" s="1"/>
  <c r="B387" i="1" s="1"/>
  <c r="G387" i="1" l="1"/>
  <c r="H387" i="1" s="1"/>
  <c r="D387" i="1"/>
  <c r="E387" i="1" s="1"/>
  <c r="F387" i="1" s="1"/>
  <c r="B388" i="1" s="1"/>
  <c r="G388" i="1" l="1"/>
  <c r="H388" i="1" s="1"/>
  <c r="D388" i="1"/>
  <c r="E388" i="1" s="1"/>
  <c r="F388" i="1" s="1"/>
  <c r="B389" i="1" s="1"/>
  <c r="G389" i="1" l="1"/>
  <c r="H389" i="1" s="1"/>
  <c r="D389" i="1"/>
  <c r="E389" i="1" s="1"/>
  <c r="F389" i="1" s="1"/>
  <c r="B390" i="1" s="1"/>
  <c r="D390" i="1" s="1"/>
  <c r="G390" i="1" l="1"/>
  <c r="H390" i="1" s="1"/>
  <c r="E390" i="1"/>
  <c r="F390" i="1" s="1"/>
  <c r="B391" i="1" s="1"/>
  <c r="G391" i="1" l="1"/>
  <c r="H391" i="1" s="1"/>
  <c r="D391" i="1"/>
  <c r="E391" i="1" s="1"/>
  <c r="F391" i="1" s="1"/>
  <c r="B392" i="1" s="1"/>
  <c r="G392" i="1" l="1"/>
  <c r="H392" i="1" s="1"/>
  <c r="D392" i="1"/>
  <c r="E392" i="1" s="1"/>
  <c r="F392" i="1" s="1"/>
  <c r="B393" i="1" s="1"/>
  <c r="G393" i="1" l="1"/>
  <c r="H393" i="1" s="1"/>
  <c r="D393" i="1"/>
  <c r="E393" i="1" s="1"/>
  <c r="F393" i="1" s="1"/>
  <c r="B394" i="1" s="1"/>
  <c r="G394" i="1" l="1"/>
  <c r="H394" i="1" s="1"/>
  <c r="D394" i="1"/>
  <c r="E394" i="1" s="1"/>
  <c r="F394" i="1" s="1"/>
  <c r="B395" i="1" s="1"/>
  <c r="G395" i="1" l="1"/>
  <c r="H395" i="1" s="1"/>
  <c r="D395" i="1"/>
  <c r="E395" i="1" s="1"/>
  <c r="F395" i="1" s="1"/>
  <c r="B396" i="1" s="1"/>
  <c r="D396" i="1" s="1"/>
  <c r="G396" i="1" l="1"/>
  <c r="H396" i="1" s="1"/>
  <c r="E396" i="1"/>
  <c r="F396" i="1" s="1"/>
  <c r="B397" i="1" s="1"/>
  <c r="D397" i="1" s="1"/>
  <c r="G397" i="1" l="1"/>
  <c r="H397" i="1" s="1"/>
  <c r="E397" i="1"/>
  <c r="F397" i="1" s="1"/>
  <c r="B398" i="1" s="1"/>
  <c r="D398" i="1" s="1"/>
  <c r="G398" i="1" l="1"/>
  <c r="H398" i="1" s="1"/>
  <c r="E398" i="1"/>
  <c r="F398" i="1" s="1"/>
  <c r="B399" i="1" s="1"/>
  <c r="G399" i="1" l="1"/>
  <c r="H399" i="1" s="1"/>
  <c r="D399" i="1"/>
  <c r="E399" i="1" s="1"/>
  <c r="F399" i="1" s="1"/>
  <c r="B400" i="1" s="1"/>
  <c r="G400" i="1" l="1"/>
  <c r="H400" i="1" s="1"/>
  <c r="D400" i="1"/>
  <c r="E400" i="1" s="1"/>
  <c r="F400" i="1" s="1"/>
  <c r="B401" i="1" s="1"/>
  <c r="G401" i="1" l="1"/>
  <c r="H401" i="1" s="1"/>
  <c r="D401" i="1"/>
  <c r="E401" i="1" s="1"/>
  <c r="F401" i="1" s="1"/>
  <c r="B402" i="1" s="1"/>
  <c r="G402" i="1" l="1"/>
  <c r="H402" i="1" s="1"/>
  <c r="D402" i="1"/>
  <c r="E402" i="1" s="1"/>
  <c r="F402" i="1" s="1"/>
  <c r="B403" i="1" s="1"/>
  <c r="D403" i="1" s="1"/>
  <c r="G403" i="1" l="1"/>
  <c r="H403" i="1" s="1"/>
  <c r="E403" i="1"/>
  <c r="F403" i="1" s="1"/>
  <c r="B404" i="1" s="1"/>
  <c r="D404" i="1" s="1"/>
  <c r="G404" i="1" l="1"/>
  <c r="H404" i="1" s="1"/>
  <c r="E404" i="1"/>
  <c r="F404" i="1" s="1"/>
  <c r="B405" i="1" s="1"/>
  <c r="G405" i="1" l="1"/>
  <c r="H405" i="1" s="1"/>
  <c r="D405" i="1"/>
  <c r="E405" i="1" s="1"/>
  <c r="F405" i="1" s="1"/>
  <c r="B406" i="1" s="1"/>
  <c r="G406" i="1" l="1"/>
  <c r="H406" i="1" s="1"/>
  <c r="D406" i="1"/>
  <c r="E406" i="1" s="1"/>
  <c r="F406" i="1" s="1"/>
  <c r="B407" i="1" s="1"/>
  <c r="G407" i="1" l="1"/>
  <c r="H407" i="1" s="1"/>
  <c r="D407" i="1"/>
  <c r="E407" i="1" s="1"/>
  <c r="F407" i="1" s="1"/>
  <c r="B408" i="1" s="1"/>
  <c r="G408" i="1" l="1"/>
  <c r="H408" i="1" s="1"/>
  <c r="D408" i="1"/>
  <c r="E408" i="1" s="1"/>
  <c r="F408" i="1" s="1"/>
  <c r="B409" i="1" s="1"/>
  <c r="G409" i="1" l="1"/>
  <c r="H409" i="1" s="1"/>
  <c r="D409" i="1"/>
  <c r="E409" i="1" s="1"/>
  <c r="F409" i="1" s="1"/>
  <c r="B410" i="1" s="1"/>
  <c r="G410" i="1" l="1"/>
  <c r="H410" i="1" s="1"/>
  <c r="D410" i="1"/>
  <c r="E410" i="1" s="1"/>
  <c r="F410" i="1" s="1"/>
  <c r="B411" i="1" s="1"/>
  <c r="G411" i="1" l="1"/>
  <c r="H411" i="1" s="1"/>
  <c r="D411" i="1"/>
  <c r="E411" i="1" s="1"/>
  <c r="F411" i="1" s="1"/>
  <c r="B412" i="1" s="1"/>
  <c r="D412" i="1" s="1"/>
  <c r="G412" i="1" l="1"/>
  <c r="H412" i="1" s="1"/>
  <c r="E412" i="1"/>
  <c r="F412" i="1" s="1"/>
  <c r="B413" i="1" s="1"/>
  <c r="G413" i="1" l="1"/>
  <c r="H413" i="1" s="1"/>
  <c r="D413" i="1"/>
  <c r="E413" i="1" s="1"/>
  <c r="F413" i="1" s="1"/>
  <c r="B414" i="1" s="1"/>
  <c r="G414" i="1" l="1"/>
  <c r="H414" i="1" s="1"/>
  <c r="D414" i="1"/>
  <c r="E414" i="1" s="1"/>
  <c r="F414" i="1" s="1"/>
  <c r="B415" i="1" s="1"/>
  <c r="G415" i="1" l="1"/>
  <c r="H415" i="1" s="1"/>
  <c r="D415" i="1"/>
  <c r="E415" i="1" s="1"/>
  <c r="F415" i="1" s="1"/>
  <c r="B416" i="1" s="1"/>
  <c r="D416" i="1" s="1"/>
  <c r="G416" i="1" l="1"/>
  <c r="H416" i="1" s="1"/>
  <c r="E416" i="1"/>
  <c r="F416" i="1" s="1"/>
  <c r="B417" i="1" s="1"/>
  <c r="G417" i="1" l="1"/>
  <c r="H417" i="1" s="1"/>
  <c r="D417" i="1"/>
  <c r="E417" i="1" s="1"/>
  <c r="F417" i="1" s="1"/>
  <c r="B418" i="1" s="1"/>
  <c r="G418" i="1" l="1"/>
  <c r="H418" i="1" s="1"/>
  <c r="D418" i="1"/>
  <c r="E418" i="1" s="1"/>
  <c r="F418" i="1" s="1"/>
  <c r="B419" i="1" s="1"/>
  <c r="D419" i="1" s="1"/>
  <c r="G419" i="1" l="1"/>
  <c r="H419" i="1" s="1"/>
  <c r="E419" i="1"/>
  <c r="F419" i="1" s="1"/>
  <c r="B420" i="1" s="1"/>
  <c r="D420" i="1" s="1"/>
  <c r="G420" i="1" l="1"/>
  <c r="H420" i="1" s="1"/>
  <c r="E420" i="1"/>
  <c r="F420" i="1" s="1"/>
  <c r="B421" i="1" s="1"/>
  <c r="D421" i="1" s="1"/>
  <c r="G421" i="1" l="1"/>
  <c r="H421" i="1" s="1"/>
  <c r="E421" i="1"/>
  <c r="F421" i="1" s="1"/>
  <c r="B422" i="1" s="1"/>
  <c r="G422" i="1" l="1"/>
  <c r="H422" i="1" s="1"/>
  <c r="D422" i="1"/>
  <c r="E422" i="1" s="1"/>
  <c r="F422" i="1" s="1"/>
  <c r="B423" i="1" s="1"/>
  <c r="G423" i="1" l="1"/>
  <c r="H423" i="1" s="1"/>
  <c r="D423" i="1"/>
  <c r="E423" i="1" s="1"/>
  <c r="F423" i="1" s="1"/>
  <c r="B424" i="1" s="1"/>
  <c r="G424" i="1" l="1"/>
  <c r="H424" i="1" s="1"/>
  <c r="D424" i="1"/>
  <c r="E424" i="1" s="1"/>
  <c r="F424" i="1" s="1"/>
  <c r="B425" i="1" s="1"/>
  <c r="G425" i="1" l="1"/>
  <c r="H425" i="1" s="1"/>
  <c r="D425" i="1"/>
  <c r="E425" i="1" s="1"/>
  <c r="F425" i="1" s="1"/>
  <c r="B426" i="1" s="1"/>
  <c r="G426" i="1" l="1"/>
  <c r="H426" i="1" s="1"/>
  <c r="D426" i="1"/>
  <c r="E426" i="1" s="1"/>
  <c r="F426" i="1" s="1"/>
  <c r="B427" i="1" s="1"/>
  <c r="D427" i="1" s="1"/>
  <c r="G427" i="1" l="1"/>
  <c r="H427" i="1" s="1"/>
  <c r="E427" i="1"/>
  <c r="F427" i="1" s="1"/>
  <c r="B428" i="1" s="1"/>
  <c r="D428" i="1" s="1"/>
  <c r="G428" i="1" l="1"/>
  <c r="H428" i="1" s="1"/>
  <c r="E428" i="1"/>
  <c r="F428" i="1" s="1"/>
  <c r="B429" i="1" s="1"/>
  <c r="D429" i="1" s="1"/>
  <c r="G429" i="1" l="1"/>
  <c r="H429" i="1" s="1"/>
  <c r="E429" i="1"/>
  <c r="F429" i="1" s="1"/>
  <c r="B430" i="1" s="1"/>
  <c r="D430" i="1" s="1"/>
  <c r="G430" i="1" l="1"/>
  <c r="H430" i="1" s="1"/>
  <c r="E430" i="1"/>
  <c r="F430" i="1" s="1"/>
  <c r="B431" i="1" s="1"/>
  <c r="G431" i="1" l="1"/>
  <c r="H431" i="1" s="1"/>
  <c r="D431" i="1"/>
  <c r="E431" i="1" s="1"/>
  <c r="F431" i="1" s="1"/>
  <c r="B432" i="1" s="1"/>
  <c r="G432" i="1" l="1"/>
  <c r="H432" i="1" s="1"/>
  <c r="D432" i="1"/>
  <c r="E432" i="1" s="1"/>
  <c r="F432" i="1" s="1"/>
  <c r="B433" i="1" s="1"/>
  <c r="G433" i="1" l="1"/>
  <c r="H433" i="1" s="1"/>
  <c r="D433" i="1"/>
  <c r="E433" i="1" s="1"/>
  <c r="F433" i="1" s="1"/>
  <c r="B434" i="1" s="1"/>
  <c r="D434" i="1" s="1"/>
  <c r="G434" i="1" l="1"/>
  <c r="H434" i="1" s="1"/>
  <c r="E434" i="1"/>
  <c r="F434" i="1" s="1"/>
  <c r="B435" i="1" s="1"/>
  <c r="D435" i="1" s="1"/>
  <c r="G435" i="1" l="1"/>
  <c r="H435" i="1" s="1"/>
  <c r="E435" i="1"/>
  <c r="F435" i="1" s="1"/>
  <c r="B436" i="1" s="1"/>
  <c r="D436" i="1" s="1"/>
  <c r="G436" i="1" l="1"/>
  <c r="H436" i="1" s="1"/>
  <c r="E436" i="1"/>
  <c r="F436" i="1" s="1"/>
  <c r="B437" i="1" s="1"/>
  <c r="G437" i="1" l="1"/>
  <c r="H437" i="1" s="1"/>
  <c r="D437" i="1"/>
  <c r="E437" i="1" s="1"/>
  <c r="F437" i="1" s="1"/>
  <c r="B438" i="1" s="1"/>
  <c r="G438" i="1" l="1"/>
  <c r="H438" i="1" s="1"/>
  <c r="D438" i="1"/>
  <c r="E438" i="1" s="1"/>
  <c r="F438" i="1" s="1"/>
  <c r="B439" i="1" s="1"/>
  <c r="G439" i="1" l="1"/>
  <c r="H439" i="1" s="1"/>
  <c r="D439" i="1"/>
  <c r="E439" i="1" s="1"/>
  <c r="F439" i="1" s="1"/>
  <c r="B440" i="1" s="1"/>
  <c r="G440" i="1" l="1"/>
  <c r="H440" i="1" s="1"/>
  <c r="D440" i="1"/>
  <c r="E440" i="1" s="1"/>
  <c r="F440" i="1" s="1"/>
  <c r="B441" i="1" s="1"/>
  <c r="G441" i="1" l="1"/>
  <c r="H441" i="1" s="1"/>
  <c r="D441" i="1"/>
  <c r="E441" i="1" s="1"/>
  <c r="F441" i="1" s="1"/>
  <c r="B442" i="1" s="1"/>
  <c r="D442" i="1" s="1"/>
  <c r="G442" i="1" l="1"/>
  <c r="H442" i="1" s="1"/>
  <c r="E442" i="1"/>
  <c r="F442" i="1" s="1"/>
  <c r="B443" i="1" s="1"/>
  <c r="D443" i="1" s="1"/>
  <c r="G443" i="1" l="1"/>
  <c r="H443" i="1" s="1"/>
  <c r="E443" i="1"/>
  <c r="F443" i="1" s="1"/>
  <c r="B444" i="1" s="1"/>
  <c r="D444" i="1" s="1"/>
  <c r="G444" i="1" l="1"/>
  <c r="H444" i="1" s="1"/>
  <c r="E444" i="1"/>
  <c r="F444" i="1" s="1"/>
  <c r="B445" i="1" s="1"/>
  <c r="G445" i="1" l="1"/>
  <c r="H445" i="1" s="1"/>
  <c r="D445" i="1"/>
  <c r="E445" i="1" s="1"/>
  <c r="F445" i="1" s="1"/>
  <c r="B446" i="1" s="1"/>
  <c r="G446" i="1" l="1"/>
  <c r="H446" i="1" s="1"/>
  <c r="D446" i="1"/>
  <c r="E446" i="1" s="1"/>
  <c r="F446" i="1" s="1"/>
  <c r="B447" i="1" s="1"/>
  <c r="G447" i="1" l="1"/>
  <c r="H447" i="1" s="1"/>
  <c r="D447" i="1"/>
  <c r="E447" i="1" s="1"/>
  <c r="F447" i="1" s="1"/>
  <c r="B448" i="1" s="1"/>
  <c r="G448" i="1" l="1"/>
  <c r="H448" i="1" s="1"/>
  <c r="D448" i="1"/>
  <c r="E448" i="1" s="1"/>
  <c r="F448" i="1" s="1"/>
  <c r="B449" i="1" s="1"/>
  <c r="G449" i="1" l="1"/>
  <c r="H449" i="1" s="1"/>
  <c r="D449" i="1"/>
  <c r="E449" i="1" s="1"/>
  <c r="F449" i="1" s="1"/>
  <c r="B450" i="1" s="1"/>
  <c r="D450" i="1" s="1"/>
  <c r="G450" i="1" l="1"/>
  <c r="H450" i="1" s="1"/>
  <c r="E450" i="1"/>
  <c r="F450" i="1" s="1"/>
  <c r="B451" i="1" s="1"/>
  <c r="D451" i="1" s="1"/>
  <c r="G451" i="1" l="1"/>
  <c r="H451" i="1" s="1"/>
  <c r="E451" i="1"/>
  <c r="F451" i="1" s="1"/>
  <c r="B452" i="1" s="1"/>
  <c r="D452" i="1" s="1"/>
  <c r="G452" i="1" l="1"/>
  <c r="H452" i="1" s="1"/>
  <c r="E452" i="1"/>
  <c r="F452" i="1" s="1"/>
  <c r="B453" i="1" s="1"/>
  <c r="D453" i="1" s="1"/>
  <c r="G453" i="1" l="1"/>
  <c r="H453" i="1" s="1"/>
  <c r="E453" i="1"/>
  <c r="F453" i="1" s="1"/>
  <c r="B454" i="1" s="1"/>
  <c r="G454" i="1" l="1"/>
  <c r="H454" i="1" s="1"/>
  <c r="D454" i="1"/>
  <c r="E454" i="1" s="1"/>
  <c r="F454" i="1" s="1"/>
  <c r="B455" i="1" s="1"/>
  <c r="G455" i="1" l="1"/>
  <c r="H455" i="1" s="1"/>
  <c r="D455" i="1"/>
  <c r="E455" i="1" s="1"/>
  <c r="F455" i="1" s="1"/>
  <c r="B456" i="1" s="1"/>
  <c r="G456" i="1" l="1"/>
  <c r="H456" i="1" s="1"/>
  <c r="D456" i="1"/>
  <c r="E456" i="1" s="1"/>
  <c r="F456" i="1" s="1"/>
  <c r="B457" i="1" s="1"/>
  <c r="G457" i="1" l="1"/>
  <c r="H457" i="1" s="1"/>
  <c r="D457" i="1"/>
  <c r="E457" i="1" s="1"/>
  <c r="F457" i="1" s="1"/>
  <c r="B458" i="1" s="1"/>
  <c r="D458" i="1" s="1"/>
  <c r="G458" i="1" l="1"/>
  <c r="H458" i="1" s="1"/>
  <c r="E458" i="1"/>
  <c r="F458" i="1" s="1"/>
  <c r="B459" i="1" s="1"/>
  <c r="D459" i="1" s="1"/>
  <c r="G459" i="1" l="1"/>
  <c r="H459" i="1" s="1"/>
  <c r="E459" i="1"/>
  <c r="F459" i="1" s="1"/>
  <c r="B460" i="1" s="1"/>
  <c r="D460" i="1" s="1"/>
  <c r="G460" i="1" l="1"/>
  <c r="H460" i="1" s="1"/>
  <c r="E460" i="1"/>
  <c r="F460" i="1" s="1"/>
  <c r="B461" i="1" s="1"/>
  <c r="G461" i="1" l="1"/>
  <c r="H461" i="1" s="1"/>
  <c r="D461" i="1"/>
  <c r="E461" i="1" s="1"/>
  <c r="F461" i="1" s="1"/>
  <c r="B462" i="1" s="1"/>
  <c r="G462" i="1" l="1"/>
  <c r="H462" i="1" s="1"/>
  <c r="D462" i="1"/>
  <c r="E462" i="1" s="1"/>
  <c r="F462" i="1" s="1"/>
  <c r="B463" i="1" s="1"/>
  <c r="G463" i="1" l="1"/>
  <c r="H463" i="1" s="1"/>
  <c r="D463" i="1"/>
  <c r="E463" i="1" s="1"/>
  <c r="F463" i="1" s="1"/>
  <c r="B464" i="1" s="1"/>
  <c r="G464" i="1" l="1"/>
  <c r="H464" i="1" s="1"/>
  <c r="D464" i="1"/>
  <c r="E464" i="1" s="1"/>
  <c r="F464" i="1" s="1"/>
  <c r="B465" i="1" s="1"/>
  <c r="G465" i="1" l="1"/>
  <c r="H465" i="1" s="1"/>
  <c r="D465" i="1"/>
  <c r="E465" i="1" s="1"/>
  <c r="F465" i="1" s="1"/>
  <c r="B466" i="1" s="1"/>
  <c r="D466" i="1" s="1"/>
  <c r="G466" i="1" l="1"/>
  <c r="H466" i="1" s="1"/>
  <c r="E466" i="1"/>
  <c r="F466" i="1" s="1"/>
  <c r="B467" i="1" s="1"/>
  <c r="D467" i="1" s="1"/>
  <c r="G467" i="1" l="1"/>
  <c r="H467" i="1" s="1"/>
  <c r="E467" i="1"/>
  <c r="F467" i="1" s="1"/>
  <c r="B468" i="1" s="1"/>
  <c r="G468" i="1" l="1"/>
  <c r="H468" i="1" s="1"/>
  <c r="D468" i="1"/>
  <c r="E468" i="1" s="1"/>
  <c r="F468" i="1" s="1"/>
  <c r="B469" i="1" s="1"/>
  <c r="G469" i="1" l="1"/>
  <c r="H469" i="1" s="1"/>
  <c r="D469" i="1"/>
  <c r="E469" i="1" s="1"/>
  <c r="F469" i="1" s="1"/>
  <c r="B470" i="1" s="1"/>
  <c r="G470" i="1" l="1"/>
  <c r="H470" i="1" s="1"/>
  <c r="D470" i="1"/>
  <c r="E470" i="1" s="1"/>
  <c r="F470" i="1" s="1"/>
  <c r="B471" i="1" s="1"/>
  <c r="G471" i="1" l="1"/>
  <c r="H471" i="1" s="1"/>
  <c r="D471" i="1"/>
  <c r="E471" i="1" s="1"/>
  <c r="F471" i="1" s="1"/>
  <c r="B472" i="1" s="1"/>
  <c r="G472" i="1" l="1"/>
  <c r="H472" i="1" s="1"/>
  <c r="D472" i="1"/>
  <c r="E472" i="1" s="1"/>
  <c r="F472" i="1" s="1"/>
  <c r="B473" i="1" s="1"/>
  <c r="G473" i="1" l="1"/>
  <c r="H473" i="1" s="1"/>
  <c r="D473" i="1"/>
  <c r="E473" i="1" s="1"/>
  <c r="F473" i="1" s="1"/>
  <c r="B474" i="1" s="1"/>
  <c r="D474" i="1" s="1"/>
  <c r="G474" i="1" l="1"/>
  <c r="H474" i="1" s="1"/>
  <c r="E474" i="1"/>
  <c r="F474" i="1" s="1"/>
  <c r="B475" i="1" s="1"/>
  <c r="D475" i="1" s="1"/>
  <c r="G475" i="1" l="1"/>
  <c r="H475" i="1" s="1"/>
  <c r="E475" i="1"/>
  <c r="F475" i="1" s="1"/>
  <c r="B476" i="1" s="1"/>
  <c r="D476" i="1" s="1"/>
  <c r="G476" i="1" l="1"/>
  <c r="H476" i="1" s="1"/>
  <c r="E476" i="1"/>
  <c r="F476" i="1" s="1"/>
  <c r="B477" i="1" s="1"/>
  <c r="D477" i="1" s="1"/>
  <c r="G477" i="1" l="1"/>
  <c r="H477" i="1" s="1"/>
  <c r="E477" i="1"/>
  <c r="F477" i="1" s="1"/>
  <c r="B478" i="1" s="1"/>
  <c r="G478" i="1" l="1"/>
  <c r="H478" i="1" s="1"/>
  <c r="D478" i="1"/>
  <c r="E478" i="1" s="1"/>
  <c r="F478" i="1" s="1"/>
  <c r="B479" i="1" s="1"/>
  <c r="G479" i="1" l="1"/>
  <c r="H479" i="1" s="1"/>
  <c r="D479" i="1"/>
  <c r="E479" i="1" s="1"/>
  <c r="F479" i="1" s="1"/>
  <c r="B480" i="1" s="1"/>
  <c r="G480" i="1" l="1"/>
  <c r="H480" i="1" s="1"/>
  <c r="D480" i="1"/>
  <c r="E480" i="1" s="1"/>
  <c r="F480" i="1" s="1"/>
  <c r="B481" i="1" s="1"/>
  <c r="G481" i="1" l="1"/>
  <c r="H481" i="1" s="1"/>
  <c r="D481" i="1"/>
  <c r="E481" i="1" s="1"/>
  <c r="F481" i="1" s="1"/>
  <c r="B482" i="1" s="1"/>
  <c r="D482" i="1" s="1"/>
  <c r="G482" i="1" l="1"/>
  <c r="H482" i="1" s="1"/>
  <c r="E482" i="1"/>
  <c r="F482" i="1" s="1"/>
  <c r="B483" i="1" s="1"/>
  <c r="D483" i="1" s="1"/>
  <c r="G483" i="1" l="1"/>
  <c r="H483" i="1" s="1"/>
  <c r="E483" i="1"/>
  <c r="F483" i="1" s="1"/>
  <c r="B484" i="1" s="1"/>
  <c r="D484" i="1" s="1"/>
  <c r="G484" i="1" l="1"/>
  <c r="H484" i="1" s="1"/>
  <c r="E484" i="1"/>
  <c r="F484" i="1" s="1"/>
  <c r="B485" i="1" s="1"/>
  <c r="G485" i="1" l="1"/>
  <c r="H485" i="1" s="1"/>
  <c r="D485" i="1"/>
  <c r="E485" i="1" s="1"/>
  <c r="F485" i="1" s="1"/>
  <c r="B486" i="1" s="1"/>
  <c r="G486" i="1" l="1"/>
  <c r="H486" i="1" s="1"/>
  <c r="D486" i="1"/>
  <c r="E486" i="1" s="1"/>
  <c r="F486" i="1" s="1"/>
  <c r="B487" i="1" s="1"/>
  <c r="G487" i="1" l="1"/>
  <c r="H487" i="1" s="1"/>
  <c r="D487" i="1"/>
  <c r="E487" i="1" s="1"/>
  <c r="F487" i="1" s="1"/>
  <c r="B488" i="1" s="1"/>
  <c r="G488" i="1" l="1"/>
  <c r="H488" i="1" s="1"/>
  <c r="D488" i="1"/>
  <c r="E488" i="1" s="1"/>
  <c r="F488" i="1" s="1"/>
  <c r="B489" i="1" s="1"/>
  <c r="G489" i="1" l="1"/>
  <c r="H489" i="1" s="1"/>
  <c r="D489" i="1"/>
  <c r="E489" i="1" s="1"/>
  <c r="F489" i="1" s="1"/>
  <c r="B490" i="1" s="1"/>
  <c r="D490" i="1" s="1"/>
  <c r="G490" i="1" l="1"/>
  <c r="H490" i="1" s="1"/>
  <c r="E490" i="1"/>
  <c r="F490" i="1" s="1"/>
  <c r="B491" i="1" s="1"/>
  <c r="D491" i="1" s="1"/>
  <c r="G491" i="1" l="1"/>
  <c r="H491" i="1" s="1"/>
  <c r="E491" i="1"/>
  <c r="F491" i="1" s="1"/>
  <c r="B492" i="1" s="1"/>
  <c r="D492" i="1" s="1"/>
  <c r="G492" i="1" l="1"/>
  <c r="H492" i="1" s="1"/>
  <c r="E492" i="1"/>
  <c r="F492" i="1" s="1"/>
  <c r="B493" i="1" s="1"/>
  <c r="G493" i="1" l="1"/>
  <c r="H493" i="1" s="1"/>
  <c r="D493" i="1"/>
  <c r="E493" i="1" s="1"/>
  <c r="F493" i="1" s="1"/>
  <c r="B494" i="1" s="1"/>
  <c r="G494" i="1" l="1"/>
  <c r="H494" i="1" s="1"/>
  <c r="D494" i="1"/>
  <c r="E494" i="1" s="1"/>
  <c r="F494" i="1" s="1"/>
  <c r="B495" i="1" s="1"/>
  <c r="D495" i="1" s="1"/>
  <c r="G495" i="1" l="1"/>
  <c r="H495" i="1" s="1"/>
  <c r="E495" i="1"/>
  <c r="F495" i="1" s="1"/>
  <c r="B496" i="1" s="1"/>
  <c r="G496" i="1" l="1"/>
  <c r="H496" i="1" s="1"/>
  <c r="D496" i="1"/>
  <c r="E496" i="1" s="1"/>
  <c r="F496" i="1" s="1"/>
  <c r="B497" i="1" s="1"/>
  <c r="D497" i="1" s="1"/>
  <c r="G497" i="1" l="1"/>
  <c r="H497" i="1" s="1"/>
  <c r="E497" i="1"/>
  <c r="F497" i="1" s="1"/>
  <c r="B498" i="1" s="1"/>
  <c r="D498" i="1" s="1"/>
  <c r="G498" i="1" l="1"/>
  <c r="H498" i="1" s="1"/>
  <c r="E498" i="1"/>
  <c r="F498" i="1" s="1"/>
  <c r="B499" i="1" s="1"/>
  <c r="D499" i="1" s="1"/>
  <c r="G499" i="1" l="1"/>
  <c r="H499" i="1" s="1"/>
  <c r="E499" i="1"/>
  <c r="F499" i="1" s="1"/>
  <c r="B500" i="1" s="1"/>
  <c r="G500" i="1" l="1"/>
  <c r="H500" i="1" s="1"/>
  <c r="D500" i="1"/>
  <c r="E500" i="1" s="1"/>
  <c r="F500" i="1" s="1"/>
  <c r="B501" i="1" s="1"/>
  <c r="G501" i="1" l="1"/>
  <c r="H501" i="1" s="1"/>
  <c r="D501" i="1"/>
  <c r="E501" i="1" s="1"/>
  <c r="F501" i="1" s="1"/>
  <c r="B502" i="1" s="1"/>
  <c r="G502" i="1" l="1"/>
  <c r="H502" i="1" s="1"/>
  <c r="D502" i="1"/>
  <c r="E502" i="1" s="1"/>
  <c r="F502" i="1" s="1"/>
  <c r="B503" i="1" s="1"/>
  <c r="G503" i="1" l="1"/>
  <c r="H503" i="1" s="1"/>
  <c r="D503" i="1"/>
  <c r="E503" i="1" s="1"/>
  <c r="F503" i="1" s="1"/>
  <c r="B504" i="1" s="1"/>
  <c r="G504" i="1" l="1"/>
  <c r="H504" i="1" s="1"/>
  <c r="D504" i="1"/>
  <c r="E504" i="1" s="1"/>
  <c r="F504" i="1" s="1"/>
  <c r="B505" i="1" s="1"/>
  <c r="G505" i="1" l="1"/>
  <c r="H505" i="1" s="1"/>
  <c r="D505" i="1"/>
  <c r="E505" i="1" s="1"/>
  <c r="F505" i="1" s="1"/>
  <c r="B506" i="1" s="1"/>
  <c r="G506" i="1" l="1"/>
  <c r="H506" i="1" s="1"/>
  <c r="D506" i="1"/>
  <c r="E506" i="1" s="1"/>
  <c r="F506" i="1" s="1"/>
  <c r="B507" i="1" s="1"/>
  <c r="D507" i="1" s="1"/>
  <c r="G507" i="1" l="1"/>
  <c r="H507" i="1" s="1"/>
  <c r="E507" i="1"/>
  <c r="F507" i="1" s="1"/>
  <c r="B508" i="1" s="1"/>
  <c r="D508" i="1" s="1"/>
  <c r="G508" i="1" l="1"/>
  <c r="H508" i="1" s="1"/>
  <c r="E508" i="1"/>
  <c r="F508" i="1" s="1"/>
  <c r="B509" i="1" s="1"/>
  <c r="D509" i="1" s="1"/>
  <c r="G509" i="1" l="1"/>
  <c r="H509" i="1" s="1"/>
  <c r="E509" i="1"/>
  <c r="F509" i="1" s="1"/>
  <c r="B510" i="1" s="1"/>
  <c r="D510" i="1" s="1"/>
  <c r="G510" i="1" l="1"/>
  <c r="H510" i="1" s="1"/>
  <c r="E510" i="1"/>
  <c r="F510" i="1" s="1"/>
  <c r="B511" i="1" s="1"/>
  <c r="D511" i="1" s="1"/>
  <c r="G511" i="1" l="1"/>
  <c r="H511" i="1" s="1"/>
  <c r="E511" i="1"/>
  <c r="F511" i="1" s="1"/>
  <c r="B512" i="1" s="1"/>
  <c r="D512" i="1" s="1"/>
  <c r="G512" i="1" l="1"/>
  <c r="H512" i="1" s="1"/>
  <c r="E512" i="1"/>
  <c r="F512" i="1" s="1"/>
  <c r="B513" i="1" s="1"/>
  <c r="G513" i="1" l="1"/>
  <c r="H513" i="1" s="1"/>
  <c r="D513" i="1"/>
  <c r="E513" i="1" s="1"/>
  <c r="F513" i="1" s="1"/>
  <c r="B514" i="1" s="1"/>
  <c r="G514" i="1" l="1"/>
  <c r="H514" i="1" s="1"/>
  <c r="D514" i="1"/>
  <c r="E514" i="1" s="1"/>
  <c r="F514" i="1" s="1"/>
  <c r="B515" i="1" s="1"/>
  <c r="D515" i="1" s="1"/>
  <c r="G515" i="1" l="1"/>
  <c r="H515" i="1" s="1"/>
  <c r="E515" i="1"/>
  <c r="F515" i="1" s="1"/>
  <c r="B516" i="1" s="1"/>
  <c r="G516" i="1" l="1"/>
  <c r="H516" i="1" s="1"/>
  <c r="D516" i="1"/>
  <c r="E516" i="1" s="1"/>
  <c r="F516" i="1" s="1"/>
  <c r="B517" i="1" s="1"/>
  <c r="D517" i="1" s="1"/>
  <c r="G517" i="1" l="1"/>
  <c r="H517" i="1" s="1"/>
  <c r="E517" i="1"/>
  <c r="F517" i="1" s="1"/>
  <c r="B518" i="1" s="1"/>
  <c r="G518" i="1" l="1"/>
  <c r="H518" i="1" s="1"/>
  <c r="D518" i="1"/>
  <c r="E518" i="1" s="1"/>
  <c r="F518" i="1" s="1"/>
  <c r="B519" i="1" s="1"/>
  <c r="D519" i="1" l="1"/>
  <c r="E519" i="1" s="1"/>
  <c r="F519" i="1" s="1"/>
  <c r="B520" i="1" s="1"/>
  <c r="D520" i="1" s="1"/>
  <c r="G519" i="1"/>
  <c r="H519" i="1" s="1"/>
  <c r="G520" i="1" l="1"/>
  <c r="H520" i="1" s="1"/>
  <c r="E520" i="1"/>
  <c r="F520" i="1" s="1"/>
  <c r="B521" i="1" s="1"/>
  <c r="G521" i="1" l="1"/>
  <c r="H521" i="1" s="1"/>
  <c r="D521" i="1"/>
  <c r="E521" i="1" s="1"/>
  <c r="F521" i="1" s="1"/>
  <c r="B522" i="1" s="1"/>
  <c r="G522" i="1" l="1"/>
  <c r="H522" i="1" s="1"/>
  <c r="D522" i="1"/>
  <c r="E522" i="1" s="1"/>
  <c r="F522" i="1" s="1"/>
  <c r="B523" i="1" s="1"/>
  <c r="D523" i="1" s="1"/>
  <c r="G523" i="1" l="1"/>
  <c r="H523" i="1" s="1"/>
  <c r="E523" i="1"/>
  <c r="F523" i="1" s="1"/>
  <c r="B524" i="1" s="1"/>
  <c r="D524" i="1" s="1"/>
  <c r="G524" i="1" l="1"/>
  <c r="H524" i="1" s="1"/>
  <c r="E524" i="1"/>
  <c r="F524" i="1" s="1"/>
  <c r="B525" i="1" s="1"/>
  <c r="D525" i="1" s="1"/>
  <c r="G525" i="1" l="1"/>
  <c r="H525" i="1" s="1"/>
  <c r="E525" i="1"/>
  <c r="F525" i="1" s="1"/>
  <c r="B526" i="1" s="1"/>
  <c r="D526" i="1" s="1"/>
  <c r="G526" i="1" l="1"/>
  <c r="H526" i="1" s="1"/>
  <c r="E526" i="1"/>
  <c r="F526" i="1" s="1"/>
  <c r="B527" i="1" s="1"/>
  <c r="D527" i="1" s="1"/>
  <c r="G527" i="1" l="1"/>
  <c r="H527" i="1" s="1"/>
  <c r="E527" i="1"/>
  <c r="F527" i="1" s="1"/>
  <c r="B528" i="1" s="1"/>
  <c r="G528" i="1" l="1"/>
  <c r="H528" i="1" s="1"/>
  <c r="D528" i="1"/>
  <c r="E528" i="1" s="1"/>
  <c r="F528" i="1" s="1"/>
  <c r="B529" i="1" s="1"/>
  <c r="D529" i="1" s="1"/>
  <c r="G529" i="1" l="1"/>
  <c r="H529" i="1" s="1"/>
  <c r="E529" i="1"/>
  <c r="F529" i="1" s="1"/>
  <c r="B530" i="1" s="1"/>
  <c r="G530" i="1" l="1"/>
  <c r="H530" i="1" s="1"/>
  <c r="D530" i="1"/>
  <c r="E530" i="1" s="1"/>
  <c r="F530" i="1" s="1"/>
  <c r="B531" i="1" s="1"/>
  <c r="D531" i="1" s="1"/>
  <c r="G531" i="1" l="1"/>
  <c r="H531" i="1" s="1"/>
  <c r="E531" i="1"/>
  <c r="F531" i="1" s="1"/>
  <c r="B532" i="1" s="1"/>
  <c r="D532" i="1" s="1"/>
  <c r="G532" i="1" l="1"/>
  <c r="H532" i="1" s="1"/>
  <c r="E532" i="1"/>
  <c r="F532" i="1" s="1"/>
  <c r="B533" i="1" s="1"/>
  <c r="G533" i="1" l="1"/>
  <c r="H533" i="1" s="1"/>
  <c r="D533" i="1"/>
  <c r="E533" i="1" s="1"/>
  <c r="F533" i="1" s="1"/>
  <c r="B534" i="1" s="1"/>
  <c r="G534" i="1" l="1"/>
  <c r="H534" i="1" s="1"/>
  <c r="D534" i="1"/>
  <c r="E534" i="1" s="1"/>
  <c r="F534" i="1" s="1"/>
  <c r="B535" i="1" s="1"/>
  <c r="D535" i="1" s="1"/>
  <c r="G535" i="1" l="1"/>
  <c r="H535" i="1" s="1"/>
  <c r="E535" i="1"/>
  <c r="F535" i="1" s="1"/>
  <c r="B536" i="1" s="1"/>
  <c r="G536" i="1" l="1"/>
  <c r="H536" i="1" s="1"/>
  <c r="D536" i="1"/>
  <c r="E536" i="1" s="1"/>
  <c r="F536" i="1" s="1"/>
  <c r="B537" i="1" s="1"/>
  <c r="G537" i="1" l="1"/>
  <c r="H537" i="1" s="1"/>
  <c r="D537" i="1"/>
  <c r="E537" i="1" s="1"/>
  <c r="F537" i="1" s="1"/>
  <c r="B538" i="1" s="1"/>
  <c r="G538" i="1" l="1"/>
  <c r="H538" i="1" s="1"/>
  <c r="D538" i="1"/>
  <c r="E538" i="1" s="1"/>
  <c r="F538" i="1" s="1"/>
  <c r="B539" i="1" s="1"/>
  <c r="D539" i="1" s="1"/>
  <c r="G539" i="1" l="1"/>
  <c r="H539" i="1" s="1"/>
  <c r="E539" i="1"/>
  <c r="F539" i="1" s="1"/>
  <c r="B540" i="1" s="1"/>
  <c r="D540" i="1" s="1"/>
  <c r="G540" i="1" l="1"/>
  <c r="H540" i="1" s="1"/>
  <c r="E540" i="1"/>
  <c r="F540" i="1" s="1"/>
  <c r="B541" i="1" s="1"/>
  <c r="D541" i="1" s="1"/>
  <c r="G541" i="1" l="1"/>
  <c r="H541" i="1" s="1"/>
  <c r="E541" i="1"/>
  <c r="F541" i="1" s="1"/>
  <c r="B542" i="1" s="1"/>
  <c r="G542" i="1" l="1"/>
  <c r="H542" i="1" s="1"/>
  <c r="D542" i="1"/>
  <c r="E542" i="1" s="1"/>
  <c r="F542" i="1" s="1"/>
  <c r="B543" i="1" s="1"/>
  <c r="D543" i="1" s="1"/>
  <c r="G543" i="1" l="1"/>
  <c r="H543" i="1" s="1"/>
  <c r="E543" i="1"/>
  <c r="F543" i="1" s="1"/>
  <c r="B544" i="1" s="1"/>
  <c r="G544" i="1" l="1"/>
  <c r="H544" i="1" s="1"/>
  <c r="D544" i="1"/>
  <c r="E544" i="1" s="1"/>
  <c r="F544" i="1" s="1"/>
  <c r="B545" i="1" s="1"/>
  <c r="D545" i="1" l="1"/>
  <c r="E545" i="1" s="1"/>
  <c r="F545" i="1" s="1"/>
  <c r="B546" i="1" s="1"/>
  <c r="G545" i="1"/>
  <c r="H545" i="1" s="1"/>
  <c r="G546" i="1" l="1"/>
  <c r="H546" i="1" s="1"/>
  <c r="D546" i="1"/>
  <c r="E546" i="1" s="1"/>
  <c r="F546" i="1" s="1"/>
  <c r="B547" i="1" s="1"/>
  <c r="D547" i="1" s="1"/>
  <c r="G547" i="1" l="1"/>
  <c r="H547" i="1" s="1"/>
  <c r="E547" i="1"/>
  <c r="F547" i="1" s="1"/>
  <c r="B548" i="1" s="1"/>
  <c r="D548" i="1" s="1"/>
  <c r="G548" i="1" l="1"/>
  <c r="H548" i="1" s="1"/>
  <c r="E548" i="1"/>
  <c r="F548" i="1" s="1"/>
  <c r="B549" i="1" s="1"/>
  <c r="D549" i="1" s="1"/>
  <c r="G549" i="1" l="1"/>
  <c r="H549" i="1" s="1"/>
  <c r="E549" i="1"/>
  <c r="F549" i="1" s="1"/>
  <c r="B550" i="1" s="1"/>
  <c r="G550" i="1" l="1"/>
  <c r="H550" i="1" s="1"/>
  <c r="D550" i="1"/>
  <c r="E550" i="1" s="1"/>
  <c r="F550" i="1" s="1"/>
  <c r="B551" i="1" s="1"/>
  <c r="D551" i="1" s="1"/>
  <c r="G551" i="1" l="1"/>
  <c r="H551" i="1" s="1"/>
  <c r="E551" i="1"/>
  <c r="F551" i="1" s="1"/>
  <c r="B552" i="1" s="1"/>
  <c r="G552" i="1" l="1"/>
  <c r="H552" i="1" s="1"/>
  <c r="D552" i="1"/>
  <c r="E552" i="1" s="1"/>
  <c r="F552" i="1" s="1"/>
  <c r="B553" i="1" s="1"/>
  <c r="G553" i="1" l="1"/>
  <c r="H553" i="1" s="1"/>
  <c r="D553" i="1"/>
  <c r="E553" i="1" s="1"/>
  <c r="F553" i="1" s="1"/>
  <c r="B554" i="1" s="1"/>
  <c r="G554" i="1" l="1"/>
  <c r="H554" i="1" s="1"/>
  <c r="D554" i="1"/>
  <c r="E554" i="1" s="1"/>
  <c r="F554" i="1" s="1"/>
  <c r="B555" i="1" s="1"/>
  <c r="G555" i="1" l="1"/>
  <c r="H555" i="1" s="1"/>
  <c r="D555" i="1"/>
  <c r="E555" i="1" s="1"/>
  <c r="F555" i="1" s="1"/>
  <c r="B556" i="1" s="1"/>
  <c r="D556" i="1" s="1"/>
  <c r="G556" i="1" l="1"/>
  <c r="H556" i="1" s="1"/>
  <c r="E556" i="1"/>
  <c r="F556" i="1" s="1"/>
  <c r="B557" i="1" s="1"/>
  <c r="D557" i="1" s="1"/>
  <c r="G557" i="1" l="1"/>
  <c r="H557" i="1" s="1"/>
  <c r="E557" i="1"/>
  <c r="F557" i="1" s="1"/>
  <c r="B558" i="1" s="1"/>
  <c r="G558" i="1" l="1"/>
  <c r="H558" i="1" s="1"/>
  <c r="D558" i="1"/>
  <c r="E558" i="1" s="1"/>
  <c r="F558" i="1" s="1"/>
  <c r="B559" i="1" s="1"/>
  <c r="G559" i="1" l="1"/>
  <c r="H559" i="1" s="1"/>
  <c r="D559" i="1"/>
  <c r="E559" i="1" s="1"/>
  <c r="F559" i="1" s="1"/>
  <c r="B560" i="1" s="1"/>
  <c r="D560" i="1" s="1"/>
  <c r="G560" i="1" l="1"/>
  <c r="H560" i="1" s="1"/>
  <c r="E560" i="1"/>
  <c r="F560" i="1" s="1"/>
  <c r="B561" i="1" s="1"/>
  <c r="D561" i="1" s="1"/>
  <c r="G561" i="1" l="1"/>
  <c r="H561" i="1" s="1"/>
  <c r="E561" i="1"/>
  <c r="F561" i="1" s="1"/>
  <c r="B562" i="1" s="1"/>
  <c r="D562" i="1" s="1"/>
  <c r="G562" i="1" l="1"/>
  <c r="H562" i="1" s="1"/>
  <c r="E562" i="1"/>
  <c r="F562" i="1" s="1"/>
  <c r="B563" i="1" s="1"/>
  <c r="D563" i="1" s="1"/>
  <c r="G563" i="1" l="1"/>
  <c r="H563" i="1" s="1"/>
  <c r="E563" i="1"/>
  <c r="F563" i="1" s="1"/>
  <c r="B564" i="1" s="1"/>
  <c r="D564" i="1" s="1"/>
  <c r="G564" i="1" l="1"/>
  <c r="H564" i="1" s="1"/>
  <c r="E564" i="1"/>
  <c r="F564" i="1" s="1"/>
  <c r="B565" i="1" s="1"/>
  <c r="D565" i="1" s="1"/>
  <c r="G565" i="1" l="1"/>
  <c r="H565" i="1" s="1"/>
  <c r="E565" i="1"/>
  <c r="F565" i="1" s="1"/>
  <c r="B566" i="1" s="1"/>
  <c r="G566" i="1" l="1"/>
  <c r="H566" i="1" s="1"/>
  <c r="D566" i="1"/>
  <c r="E566" i="1" s="1"/>
  <c r="F566" i="1" s="1"/>
  <c r="B567" i="1" s="1"/>
  <c r="G567" i="1" l="1"/>
  <c r="H567" i="1" s="1"/>
  <c r="D567" i="1"/>
  <c r="E567" i="1" s="1"/>
  <c r="F567" i="1" s="1"/>
  <c r="B568" i="1" s="1"/>
  <c r="G568" i="1" l="1"/>
  <c r="H568" i="1" s="1"/>
  <c r="D568" i="1"/>
  <c r="E568" i="1" s="1"/>
  <c r="F568" i="1" s="1"/>
  <c r="B569" i="1" s="1"/>
  <c r="D569" i="1" s="1"/>
  <c r="G569" i="1" l="1"/>
  <c r="H569" i="1" s="1"/>
  <c r="E569" i="1"/>
  <c r="F569" i="1" s="1"/>
  <c r="B570" i="1" s="1"/>
  <c r="G570" i="1" l="1"/>
  <c r="H570" i="1" s="1"/>
  <c r="D570" i="1"/>
  <c r="E570" i="1" s="1"/>
  <c r="F570" i="1" s="1"/>
  <c r="B571" i="1" s="1"/>
  <c r="D571" i="1" s="1"/>
  <c r="G571" i="1" l="1"/>
  <c r="H571" i="1" s="1"/>
  <c r="E571" i="1"/>
  <c r="F571" i="1" s="1"/>
  <c r="B572" i="1" s="1"/>
  <c r="G572" i="1" l="1"/>
  <c r="H572" i="1" s="1"/>
  <c r="D572" i="1"/>
  <c r="E572" i="1" s="1"/>
  <c r="F572" i="1" s="1"/>
  <c r="B573" i="1" s="1"/>
  <c r="D573" i="1" s="1"/>
  <c r="G573" i="1" l="1"/>
  <c r="H573" i="1" s="1"/>
  <c r="E573" i="1"/>
  <c r="F573" i="1" s="1"/>
  <c r="B574" i="1" s="1"/>
  <c r="G574" i="1" l="1"/>
  <c r="H574" i="1" s="1"/>
  <c r="D574" i="1"/>
  <c r="E574" i="1" s="1"/>
  <c r="F574" i="1" s="1"/>
  <c r="B575" i="1" s="1"/>
  <c r="D575" i="1" s="1"/>
  <c r="G575" i="1" l="1"/>
  <c r="H575" i="1" s="1"/>
  <c r="E575" i="1"/>
  <c r="F575" i="1" s="1"/>
  <c r="B576" i="1" s="1"/>
  <c r="D576" i="1" s="1"/>
  <c r="G576" i="1" l="1"/>
  <c r="H576" i="1" s="1"/>
  <c r="E576" i="1"/>
  <c r="F576" i="1" s="1"/>
  <c r="B577" i="1" s="1"/>
  <c r="G577" i="1" l="1"/>
  <c r="H577" i="1" s="1"/>
  <c r="D577" i="1"/>
  <c r="E577" i="1" s="1"/>
  <c r="F577" i="1" s="1"/>
  <c r="B578" i="1" s="1"/>
  <c r="G578" i="1" l="1"/>
  <c r="H578" i="1" s="1"/>
  <c r="D578" i="1"/>
  <c r="E578" i="1" s="1"/>
  <c r="F578" i="1" s="1"/>
  <c r="B579" i="1" s="1"/>
  <c r="D579" i="1" s="1"/>
  <c r="G579" i="1" l="1"/>
  <c r="H579" i="1" s="1"/>
  <c r="E579" i="1"/>
  <c r="F579" i="1" s="1"/>
  <c r="B580" i="1" s="1"/>
  <c r="G580" i="1" l="1"/>
  <c r="H580" i="1" s="1"/>
  <c r="D580" i="1"/>
  <c r="E580" i="1" s="1"/>
  <c r="F580" i="1" s="1"/>
  <c r="B581" i="1" s="1"/>
  <c r="D581" i="1" s="1"/>
  <c r="G581" i="1" l="1"/>
  <c r="H581" i="1" s="1"/>
  <c r="E581" i="1"/>
  <c r="F581" i="1" s="1"/>
  <c r="B582" i="1" s="1"/>
  <c r="D582" i="1" s="1"/>
  <c r="G582" i="1" l="1"/>
  <c r="H582" i="1" s="1"/>
  <c r="E582" i="1"/>
  <c r="F582" i="1" s="1"/>
  <c r="B583" i="1" s="1"/>
  <c r="G583" i="1" l="1"/>
  <c r="H583" i="1" s="1"/>
  <c r="D583" i="1"/>
  <c r="E583" i="1" s="1"/>
  <c r="F583" i="1" s="1"/>
  <c r="B584" i="1" s="1"/>
  <c r="G584" i="1" l="1"/>
  <c r="H584" i="1" s="1"/>
  <c r="D584" i="1"/>
  <c r="E584" i="1" s="1"/>
  <c r="F584" i="1" s="1"/>
  <c r="B585" i="1" s="1"/>
  <c r="G585" i="1" l="1"/>
  <c r="H585" i="1" s="1"/>
  <c r="D585" i="1"/>
  <c r="E585" i="1" s="1"/>
  <c r="F585" i="1" s="1"/>
  <c r="B586" i="1" s="1"/>
  <c r="G586" i="1" l="1"/>
  <c r="H586" i="1" s="1"/>
  <c r="D586" i="1"/>
  <c r="E586" i="1" s="1"/>
  <c r="F586" i="1" s="1"/>
  <c r="B587" i="1" s="1"/>
  <c r="D587" i="1" s="1"/>
  <c r="G587" i="1" l="1"/>
  <c r="H587" i="1" s="1"/>
  <c r="E587" i="1"/>
  <c r="F587" i="1" s="1"/>
  <c r="B588" i="1" s="1"/>
  <c r="G588" i="1" l="1"/>
  <c r="H588" i="1" s="1"/>
  <c r="D588" i="1"/>
  <c r="E588" i="1" s="1"/>
  <c r="F588" i="1" s="1"/>
  <c r="B589" i="1" s="1"/>
  <c r="D589" i="1" s="1"/>
  <c r="G589" i="1" l="1"/>
  <c r="H589" i="1" s="1"/>
  <c r="E589" i="1"/>
  <c r="F589" i="1" s="1"/>
  <c r="B590" i="1" s="1"/>
  <c r="G590" i="1" l="1"/>
  <c r="H590" i="1" s="1"/>
  <c r="D590" i="1"/>
  <c r="E590" i="1" s="1"/>
  <c r="F590" i="1" s="1"/>
  <c r="B591" i="1" s="1"/>
  <c r="G591" i="1" l="1"/>
  <c r="H591" i="1" s="1"/>
  <c r="D591" i="1"/>
  <c r="E591" i="1" s="1"/>
  <c r="F591" i="1" s="1"/>
  <c r="B592" i="1" s="1"/>
  <c r="D592" i="1" s="1"/>
  <c r="G592" i="1" l="1"/>
  <c r="H592" i="1" s="1"/>
  <c r="E592" i="1"/>
  <c r="F592" i="1" s="1"/>
  <c r="B593" i="1" s="1"/>
  <c r="G593" i="1" l="1"/>
  <c r="H593" i="1" s="1"/>
  <c r="D593" i="1"/>
  <c r="E593" i="1" s="1"/>
  <c r="F593" i="1" s="1"/>
  <c r="B594" i="1" s="1"/>
  <c r="G594" i="1" l="1"/>
  <c r="H594" i="1" s="1"/>
  <c r="D594" i="1"/>
  <c r="E594" i="1" s="1"/>
  <c r="F594" i="1" s="1"/>
  <c r="B595" i="1" s="1"/>
  <c r="D595" i="1" s="1"/>
  <c r="G595" i="1" l="1"/>
  <c r="H595" i="1" s="1"/>
  <c r="E595" i="1"/>
  <c r="F595" i="1" s="1"/>
  <c r="B596" i="1" s="1"/>
  <c r="D596" i="1" s="1"/>
  <c r="G596" i="1" l="1"/>
  <c r="H596" i="1" s="1"/>
  <c r="E596" i="1"/>
  <c r="F596" i="1" s="1"/>
  <c r="B597" i="1" s="1"/>
  <c r="D597" i="1" s="1"/>
  <c r="G597" i="1" l="1"/>
  <c r="H597" i="1" s="1"/>
  <c r="E597" i="1"/>
  <c r="F597" i="1" s="1"/>
  <c r="B598" i="1" s="1"/>
  <c r="D598" i="1" s="1"/>
  <c r="G598" i="1" l="1"/>
  <c r="H598" i="1" s="1"/>
  <c r="E598" i="1"/>
  <c r="F598" i="1" s="1"/>
  <c r="B599" i="1" s="1"/>
  <c r="G599" i="1" l="1"/>
  <c r="H599" i="1" s="1"/>
  <c r="D599" i="1"/>
  <c r="E599" i="1" s="1"/>
  <c r="F599" i="1" s="1"/>
  <c r="B600" i="1" s="1"/>
  <c r="G600" i="1" l="1"/>
  <c r="H600" i="1" s="1"/>
  <c r="D600" i="1"/>
  <c r="E600" i="1" s="1"/>
  <c r="F600" i="1" s="1"/>
  <c r="B601" i="1" s="1"/>
  <c r="D601" i="1" s="1"/>
  <c r="G601" i="1" l="1"/>
  <c r="H601" i="1" s="1"/>
  <c r="E601" i="1"/>
  <c r="F601" i="1" s="1"/>
  <c r="B602" i="1" s="1"/>
  <c r="G602" i="1" l="1"/>
  <c r="H602" i="1" s="1"/>
  <c r="D602" i="1"/>
  <c r="E602" i="1" s="1"/>
  <c r="F602" i="1" s="1"/>
  <c r="B603" i="1" s="1"/>
  <c r="D603" i="1" s="1"/>
  <c r="G603" i="1" l="1"/>
  <c r="H603" i="1" s="1"/>
  <c r="E603" i="1"/>
  <c r="F603" i="1" s="1"/>
  <c r="B604" i="1" s="1"/>
  <c r="G604" i="1" l="1"/>
  <c r="H604" i="1" s="1"/>
  <c r="D604" i="1"/>
  <c r="E604" i="1" s="1"/>
  <c r="F604" i="1" s="1"/>
  <c r="B605" i="1" s="1"/>
  <c r="G605" i="1" l="1"/>
  <c r="H605" i="1" s="1"/>
  <c r="D605" i="1"/>
  <c r="E605" i="1" s="1"/>
  <c r="F605" i="1" s="1"/>
  <c r="B606" i="1" s="1"/>
  <c r="G606" i="1" l="1"/>
  <c r="H606" i="1" s="1"/>
  <c r="D606" i="1"/>
  <c r="E606" i="1" s="1"/>
  <c r="F606" i="1" s="1"/>
  <c r="B607" i="1" s="1"/>
  <c r="D607" i="1" s="1"/>
  <c r="G607" i="1" l="1"/>
  <c r="H607" i="1" s="1"/>
  <c r="E607" i="1"/>
  <c r="F607" i="1" s="1"/>
  <c r="B608" i="1" s="1"/>
  <c r="D608" i="1" s="1"/>
  <c r="G608" i="1" l="1"/>
  <c r="H608" i="1" s="1"/>
  <c r="E608" i="1"/>
  <c r="F608" i="1" s="1"/>
  <c r="B609" i="1" s="1"/>
  <c r="G609" i="1" l="1"/>
  <c r="H609" i="1" s="1"/>
  <c r="D609" i="1"/>
  <c r="E609" i="1" s="1"/>
  <c r="F609" i="1" s="1"/>
  <c r="B610" i="1" s="1"/>
  <c r="G610" i="1" l="1"/>
  <c r="H610" i="1" s="1"/>
  <c r="D610" i="1"/>
  <c r="E610" i="1" s="1"/>
  <c r="F610" i="1" s="1"/>
  <c r="B611" i="1" s="1"/>
  <c r="D611" i="1" s="1"/>
  <c r="G611" i="1" l="1"/>
  <c r="H611" i="1" s="1"/>
  <c r="E611" i="1"/>
  <c r="F611" i="1" s="1"/>
  <c r="B612" i="1" s="1"/>
  <c r="G612" i="1" l="1"/>
  <c r="H612" i="1" s="1"/>
  <c r="D612" i="1"/>
  <c r="E612" i="1" s="1"/>
  <c r="F612" i="1" s="1"/>
  <c r="B613" i="1" s="1"/>
  <c r="D613" i="1" s="1"/>
  <c r="G613" i="1" l="1"/>
  <c r="H613" i="1" s="1"/>
  <c r="E613" i="1"/>
  <c r="F613" i="1" s="1"/>
  <c r="B614" i="1" s="1"/>
  <c r="D614" i="1" s="1"/>
  <c r="G614" i="1" l="1"/>
  <c r="H614" i="1" s="1"/>
  <c r="E614" i="1"/>
  <c r="F614" i="1" s="1"/>
  <c r="B615" i="1" s="1"/>
  <c r="G615" i="1" l="1"/>
  <c r="H615" i="1" s="1"/>
  <c r="D615" i="1"/>
  <c r="E615" i="1" s="1"/>
  <c r="F615" i="1" s="1"/>
  <c r="B616" i="1" s="1"/>
  <c r="G616" i="1" l="1"/>
  <c r="H616" i="1" s="1"/>
  <c r="D616" i="1"/>
  <c r="E616" i="1" s="1"/>
  <c r="F616" i="1" s="1"/>
  <c r="B617" i="1" s="1"/>
  <c r="G617" i="1" l="1"/>
  <c r="H617" i="1" s="1"/>
  <c r="D617" i="1"/>
  <c r="E617" i="1" s="1"/>
  <c r="F617" i="1" s="1"/>
  <c r="B618" i="1" s="1"/>
  <c r="G618" i="1" l="1"/>
  <c r="H618" i="1" s="1"/>
  <c r="D618" i="1"/>
  <c r="E618" i="1" s="1"/>
  <c r="F618" i="1" s="1"/>
  <c r="B619" i="1" s="1"/>
  <c r="D619" i="1" s="1"/>
  <c r="G619" i="1" l="1"/>
  <c r="H619" i="1" s="1"/>
  <c r="E619" i="1"/>
  <c r="F619" i="1" s="1"/>
  <c r="B620" i="1" s="1"/>
  <c r="D620" i="1" s="1"/>
  <c r="G620" i="1" l="1"/>
  <c r="H620" i="1" s="1"/>
  <c r="E620" i="1"/>
  <c r="F620" i="1" s="1"/>
  <c r="B621" i="1" s="1"/>
  <c r="D621" i="1" s="1"/>
  <c r="G621" i="1" l="1"/>
  <c r="H621" i="1" s="1"/>
  <c r="E621" i="1"/>
  <c r="F621" i="1" s="1"/>
  <c r="B622" i="1" s="1"/>
  <c r="G622" i="1" l="1"/>
  <c r="H622" i="1" s="1"/>
  <c r="D622" i="1"/>
  <c r="E622" i="1" s="1"/>
  <c r="F622" i="1" s="1"/>
  <c r="B623" i="1" s="1"/>
  <c r="G623" i="1" l="1"/>
  <c r="H623" i="1" s="1"/>
  <c r="D623" i="1"/>
  <c r="E623" i="1" s="1"/>
  <c r="F623" i="1" s="1"/>
  <c r="B624" i="1" s="1"/>
  <c r="D624" i="1" s="1"/>
  <c r="G624" i="1" l="1"/>
  <c r="H624" i="1" s="1"/>
  <c r="E624" i="1"/>
  <c r="F624" i="1" s="1"/>
  <c r="B625" i="1" s="1"/>
  <c r="D625" i="1" s="1"/>
  <c r="G625" i="1" l="1"/>
  <c r="H625" i="1" s="1"/>
  <c r="E625" i="1"/>
  <c r="F625" i="1" s="1"/>
  <c r="B626" i="1" s="1"/>
  <c r="G626" i="1" l="1"/>
  <c r="H626" i="1" s="1"/>
  <c r="D626" i="1"/>
  <c r="E626" i="1" s="1"/>
  <c r="F626" i="1" s="1"/>
  <c r="B627" i="1" s="1"/>
  <c r="D627" i="1" s="1"/>
  <c r="G627" i="1" l="1"/>
  <c r="H627" i="1" s="1"/>
  <c r="E627" i="1"/>
  <c r="F627" i="1" s="1"/>
  <c r="B628" i="1" s="1"/>
  <c r="G628" i="1" l="1"/>
  <c r="H628" i="1" s="1"/>
  <c r="D628" i="1"/>
  <c r="E628" i="1" s="1"/>
  <c r="F628" i="1" s="1"/>
  <c r="B629" i="1" s="1"/>
  <c r="D629" i="1" s="1"/>
  <c r="G629" i="1" l="1"/>
  <c r="H629" i="1" s="1"/>
  <c r="E629" i="1"/>
  <c r="F629" i="1" s="1"/>
  <c r="B630" i="1" s="1"/>
  <c r="G630" i="1" l="1"/>
  <c r="H630" i="1" s="1"/>
  <c r="D630" i="1"/>
  <c r="E630" i="1" s="1"/>
  <c r="F630" i="1" s="1"/>
  <c r="B631" i="1" s="1"/>
  <c r="G631" i="1" l="1"/>
  <c r="H631" i="1" s="1"/>
  <c r="D631" i="1"/>
  <c r="E631" i="1" s="1"/>
  <c r="F631" i="1" s="1"/>
  <c r="B632" i="1" s="1"/>
  <c r="G632" i="1" l="1"/>
  <c r="H632" i="1" s="1"/>
  <c r="D632" i="1"/>
  <c r="E632" i="1" s="1"/>
  <c r="F632" i="1" s="1"/>
  <c r="B633" i="1" s="1"/>
  <c r="D633" i="1" s="1"/>
  <c r="G633" i="1" l="1"/>
  <c r="H633" i="1" s="1"/>
  <c r="E633" i="1"/>
  <c r="F633" i="1" s="1"/>
  <c r="B634" i="1" s="1"/>
  <c r="G634" i="1" l="1"/>
  <c r="H634" i="1" s="1"/>
  <c r="D634" i="1"/>
  <c r="E634" i="1" s="1"/>
  <c r="F634" i="1" s="1"/>
  <c r="B635" i="1" s="1"/>
  <c r="D635" i="1" s="1"/>
  <c r="G635" i="1" l="1"/>
  <c r="H635" i="1" s="1"/>
  <c r="E635" i="1"/>
  <c r="F635" i="1" s="1"/>
  <c r="B636" i="1" s="1"/>
  <c r="G636" i="1" l="1"/>
  <c r="H636" i="1" s="1"/>
  <c r="D636" i="1"/>
  <c r="E636" i="1" s="1"/>
  <c r="F636" i="1" s="1"/>
  <c r="B637" i="1" s="1"/>
  <c r="D637" i="1" s="1"/>
  <c r="G637" i="1" l="1"/>
  <c r="H637" i="1" s="1"/>
  <c r="E637" i="1"/>
  <c r="F637" i="1" s="1"/>
  <c r="B638" i="1" s="1"/>
  <c r="G638" i="1" l="1"/>
  <c r="H638" i="1" s="1"/>
  <c r="D638" i="1"/>
  <c r="E638" i="1" s="1"/>
  <c r="F638" i="1" s="1"/>
  <c r="B639" i="1" s="1"/>
  <c r="G639" i="1" l="1"/>
  <c r="H639" i="1" s="1"/>
  <c r="D639" i="1"/>
  <c r="E639" i="1" s="1"/>
  <c r="F639" i="1" s="1"/>
  <c r="B640" i="1" s="1"/>
  <c r="G640" i="1" l="1"/>
  <c r="H640" i="1" s="1"/>
  <c r="D640" i="1"/>
  <c r="E640" i="1" s="1"/>
  <c r="F640" i="1" s="1"/>
  <c r="B641" i="1" s="1"/>
  <c r="D641" i="1" s="1"/>
  <c r="G641" i="1" l="1"/>
  <c r="H641" i="1" s="1"/>
  <c r="E641" i="1"/>
  <c r="F641" i="1" s="1"/>
  <c r="B642" i="1" s="1"/>
  <c r="G642" i="1" l="1"/>
  <c r="H642" i="1" s="1"/>
  <c r="D642" i="1"/>
  <c r="E642" i="1" s="1"/>
  <c r="F642" i="1" s="1"/>
  <c r="B643" i="1" s="1"/>
  <c r="D643" i="1" s="1"/>
  <c r="G643" i="1" l="1"/>
  <c r="H643" i="1" s="1"/>
  <c r="E643" i="1"/>
  <c r="F643" i="1" s="1"/>
  <c r="B644" i="1" s="1"/>
  <c r="G644" i="1" l="1"/>
  <c r="H644" i="1" s="1"/>
  <c r="D644" i="1"/>
  <c r="E644" i="1" s="1"/>
  <c r="F644" i="1" s="1"/>
  <c r="B645" i="1" s="1"/>
  <c r="D645" i="1" s="1"/>
  <c r="G645" i="1" l="1"/>
  <c r="H645" i="1" s="1"/>
  <c r="E645" i="1"/>
  <c r="F645" i="1" s="1"/>
  <c r="B646" i="1" s="1"/>
  <c r="D646" i="1" s="1"/>
  <c r="G646" i="1" l="1"/>
  <c r="H646" i="1" s="1"/>
  <c r="E646" i="1"/>
  <c r="F646" i="1" s="1"/>
  <c r="B647" i="1" s="1"/>
  <c r="G647" i="1" l="1"/>
  <c r="H647" i="1" s="1"/>
  <c r="D647" i="1"/>
  <c r="E647" i="1" s="1"/>
  <c r="F647" i="1" s="1"/>
  <c r="B648" i="1" s="1"/>
  <c r="D648" i="1" s="1"/>
  <c r="G648" i="1" l="1"/>
  <c r="H648" i="1" s="1"/>
  <c r="E648" i="1"/>
  <c r="F648" i="1" s="1"/>
  <c r="B649" i="1" s="1"/>
  <c r="D649" i="1" s="1"/>
  <c r="G649" i="1" l="1"/>
  <c r="H649" i="1" s="1"/>
  <c r="E649" i="1"/>
  <c r="F649" i="1" s="1"/>
  <c r="B650" i="1" s="1"/>
  <c r="D650" i="1" s="1"/>
  <c r="G650" i="1" l="1"/>
  <c r="H650" i="1" s="1"/>
  <c r="E650" i="1"/>
  <c r="F650" i="1" s="1"/>
  <c r="B651" i="1" s="1"/>
  <c r="D651" i="1" s="1"/>
  <c r="G651" i="1" l="1"/>
  <c r="H651" i="1" s="1"/>
  <c r="E651" i="1"/>
  <c r="F651" i="1" s="1"/>
  <c r="B652" i="1" s="1"/>
  <c r="G652" i="1" l="1"/>
  <c r="H652" i="1" s="1"/>
  <c r="D652" i="1"/>
  <c r="E652" i="1" s="1"/>
  <c r="F652" i="1" s="1"/>
  <c r="B653" i="1" s="1"/>
  <c r="D653" i="1" s="1"/>
  <c r="G653" i="1" l="1"/>
  <c r="H653" i="1" s="1"/>
  <c r="E653" i="1"/>
  <c r="F653" i="1" s="1"/>
  <c r="B654" i="1" s="1"/>
  <c r="G654" i="1" l="1"/>
  <c r="H654" i="1" s="1"/>
  <c r="D654" i="1"/>
  <c r="E654" i="1" s="1"/>
  <c r="F654" i="1" s="1"/>
  <c r="B655" i="1" s="1"/>
  <c r="G655" i="1" l="1"/>
  <c r="H655" i="1" s="1"/>
  <c r="D655" i="1"/>
  <c r="E655" i="1" s="1"/>
  <c r="F655" i="1" s="1"/>
  <c r="B656" i="1" s="1"/>
  <c r="G656" i="1" l="1"/>
  <c r="H656" i="1" s="1"/>
  <c r="D656" i="1"/>
  <c r="E656" i="1" s="1"/>
  <c r="F656" i="1" s="1"/>
  <c r="B657" i="1" s="1"/>
  <c r="D657" i="1" s="1"/>
  <c r="G657" i="1" l="1"/>
  <c r="H657" i="1" s="1"/>
  <c r="E657" i="1"/>
  <c r="F657" i="1" s="1"/>
  <c r="B658" i="1" s="1"/>
  <c r="G658" i="1" l="1"/>
  <c r="H658" i="1" s="1"/>
  <c r="D658" i="1"/>
  <c r="E658" i="1" s="1"/>
  <c r="F658" i="1" s="1"/>
  <c r="B659" i="1" s="1"/>
  <c r="G659" i="1" l="1"/>
  <c r="H659" i="1" s="1"/>
  <c r="D659" i="1"/>
  <c r="E659" i="1" s="1"/>
  <c r="F659" i="1" s="1"/>
  <c r="B660" i="1" s="1"/>
  <c r="G660" i="1" l="1"/>
  <c r="H660" i="1" s="1"/>
  <c r="D660" i="1"/>
  <c r="E660" i="1" s="1"/>
  <c r="F660" i="1" s="1"/>
  <c r="B661" i="1" s="1"/>
  <c r="D661" i="1" s="1"/>
  <c r="G661" i="1" l="1"/>
  <c r="H661" i="1" s="1"/>
  <c r="E661" i="1"/>
  <c r="F661" i="1" s="1"/>
  <c r="B662" i="1" s="1"/>
  <c r="G662" i="1" l="1"/>
  <c r="H662" i="1" s="1"/>
  <c r="D662" i="1"/>
  <c r="E662" i="1" s="1"/>
  <c r="F662" i="1" s="1"/>
  <c r="B663" i="1" s="1"/>
  <c r="G663" i="1" l="1"/>
  <c r="H663" i="1" s="1"/>
  <c r="D663" i="1"/>
  <c r="E663" i="1" s="1"/>
  <c r="F663" i="1" s="1"/>
  <c r="B664" i="1" s="1"/>
  <c r="G664" i="1" l="1"/>
  <c r="H664" i="1" s="1"/>
  <c r="D664" i="1"/>
  <c r="E664" i="1" s="1"/>
  <c r="F664" i="1" s="1"/>
  <c r="B665" i="1" s="1"/>
  <c r="D665" i="1" s="1"/>
  <c r="G665" i="1" l="1"/>
  <c r="H665" i="1" s="1"/>
  <c r="E665" i="1"/>
  <c r="F665" i="1" s="1"/>
  <c r="B666" i="1" s="1"/>
  <c r="D666" i="1" s="1"/>
  <c r="G666" i="1" l="1"/>
  <c r="H666" i="1" s="1"/>
  <c r="E666" i="1"/>
  <c r="F666" i="1" s="1"/>
  <c r="B667" i="1" s="1"/>
  <c r="D667" i="1" s="1"/>
  <c r="G667" i="1" l="1"/>
  <c r="H667" i="1" s="1"/>
  <c r="E667" i="1"/>
  <c r="F667" i="1" s="1"/>
  <c r="B668" i="1" s="1"/>
  <c r="D668" i="1" s="1"/>
  <c r="G668" i="1" l="1"/>
  <c r="H668" i="1" s="1"/>
  <c r="E668" i="1"/>
  <c r="F668" i="1" s="1"/>
  <c r="B669" i="1" s="1"/>
  <c r="D669" i="1" s="1"/>
  <c r="G669" i="1" l="1"/>
  <c r="H669" i="1" s="1"/>
  <c r="E669" i="1"/>
  <c r="F669" i="1" s="1"/>
  <c r="B670" i="1" s="1"/>
  <c r="G670" i="1" l="1"/>
  <c r="H670" i="1" s="1"/>
  <c r="D670" i="1"/>
  <c r="E670" i="1" s="1"/>
  <c r="F670" i="1" s="1"/>
  <c r="B671" i="1" s="1"/>
  <c r="D671" i="1" s="1"/>
  <c r="G671" i="1" l="1"/>
  <c r="H671" i="1" s="1"/>
  <c r="E671" i="1"/>
  <c r="F671" i="1" s="1"/>
  <c r="B672" i="1" s="1"/>
  <c r="D672" i="1" s="1"/>
  <c r="G672" i="1" l="1"/>
  <c r="H672" i="1" s="1"/>
  <c r="E672" i="1"/>
  <c r="F672" i="1" s="1"/>
  <c r="B673" i="1" s="1"/>
  <c r="G673" i="1" l="1"/>
  <c r="H673" i="1" s="1"/>
  <c r="D673" i="1"/>
  <c r="E673" i="1" s="1"/>
  <c r="F673" i="1" s="1"/>
  <c r="B674" i="1" s="1"/>
  <c r="G674" i="1" l="1"/>
  <c r="H674" i="1" s="1"/>
  <c r="D674" i="1"/>
  <c r="E674" i="1" s="1"/>
  <c r="F674" i="1" s="1"/>
  <c r="B675" i="1" s="1"/>
  <c r="D675" i="1" s="1"/>
  <c r="G675" i="1" l="1"/>
  <c r="H675" i="1" s="1"/>
  <c r="E675" i="1"/>
  <c r="F675" i="1" s="1"/>
  <c r="B676" i="1" s="1"/>
  <c r="G676" i="1" l="1"/>
  <c r="H676" i="1" s="1"/>
  <c r="D676" i="1"/>
  <c r="E676" i="1" s="1"/>
  <c r="F676" i="1" s="1"/>
  <c r="B677" i="1" s="1"/>
  <c r="D677" i="1" s="1"/>
  <c r="G677" i="1" l="1"/>
  <c r="H677" i="1" s="1"/>
  <c r="E677" i="1"/>
  <c r="F677" i="1" s="1"/>
  <c r="B678" i="1" s="1"/>
  <c r="G678" i="1" l="1"/>
  <c r="H678" i="1" s="1"/>
  <c r="D678" i="1"/>
  <c r="E678" i="1" s="1"/>
  <c r="F678" i="1" s="1"/>
  <c r="B679" i="1" s="1"/>
  <c r="G679" i="1" l="1"/>
  <c r="H679" i="1" s="1"/>
  <c r="D679" i="1"/>
  <c r="E679" i="1" s="1"/>
  <c r="F679" i="1" s="1"/>
  <c r="B680" i="1" s="1"/>
  <c r="D680" i="1" s="1"/>
  <c r="G680" i="1" l="1"/>
  <c r="H680" i="1" s="1"/>
  <c r="E680" i="1"/>
  <c r="F680" i="1" s="1"/>
  <c r="B681" i="1" s="1"/>
  <c r="G681" i="1" l="1"/>
  <c r="H681" i="1" s="1"/>
  <c r="D681" i="1"/>
  <c r="E681" i="1" s="1"/>
  <c r="F681" i="1" s="1"/>
  <c r="B682" i="1" s="1"/>
  <c r="G682" i="1" l="1"/>
  <c r="H682" i="1" s="1"/>
  <c r="D682" i="1"/>
  <c r="E682" i="1" s="1"/>
  <c r="F682" i="1" s="1"/>
  <c r="B683" i="1" s="1"/>
  <c r="G683" i="1" l="1"/>
  <c r="H683" i="1" s="1"/>
  <c r="D683" i="1"/>
  <c r="E683" i="1" s="1"/>
  <c r="F683" i="1" s="1"/>
  <c r="B684" i="1" s="1"/>
  <c r="D684" i="1" s="1"/>
  <c r="G684" i="1" l="1"/>
  <c r="H684" i="1" s="1"/>
  <c r="E684" i="1"/>
  <c r="F684" i="1" s="1"/>
  <c r="B685" i="1" s="1"/>
  <c r="D685" i="1" s="1"/>
  <c r="G685" i="1" l="1"/>
  <c r="H685" i="1" s="1"/>
  <c r="E685" i="1"/>
  <c r="F685" i="1" s="1"/>
  <c r="B686" i="1" s="1"/>
  <c r="G686" i="1" l="1"/>
  <c r="H686" i="1" s="1"/>
  <c r="D686" i="1"/>
  <c r="E686" i="1" s="1"/>
  <c r="F686" i="1" s="1"/>
  <c r="B687" i="1" s="1"/>
  <c r="G687" i="1" l="1"/>
  <c r="H687" i="1" s="1"/>
  <c r="D687" i="1"/>
  <c r="E687" i="1" s="1"/>
  <c r="F687" i="1" s="1"/>
  <c r="B688" i="1" s="1"/>
  <c r="D688" i="1" s="1"/>
  <c r="G688" i="1" l="1"/>
  <c r="H688" i="1" s="1"/>
  <c r="E688" i="1"/>
  <c r="F688" i="1" s="1"/>
  <c r="B689" i="1" s="1"/>
  <c r="D689" i="1" s="1"/>
  <c r="G689" i="1" l="1"/>
  <c r="H689" i="1" s="1"/>
  <c r="E689" i="1"/>
  <c r="F689" i="1" s="1"/>
  <c r="B690" i="1" s="1"/>
  <c r="D690" i="1" s="1"/>
  <c r="G690" i="1" l="1"/>
  <c r="H690" i="1" s="1"/>
  <c r="E690" i="1"/>
  <c r="F690" i="1" s="1"/>
  <c r="B691" i="1" s="1"/>
  <c r="G691" i="1" l="1"/>
  <c r="H691" i="1" s="1"/>
  <c r="D691" i="1"/>
  <c r="E691" i="1" s="1"/>
  <c r="F691" i="1" s="1"/>
  <c r="B692" i="1" s="1"/>
  <c r="G692" i="1" l="1"/>
  <c r="H692" i="1" s="1"/>
  <c r="D692" i="1"/>
  <c r="E692" i="1" s="1"/>
  <c r="F692" i="1" s="1"/>
  <c r="B693" i="1" s="1"/>
  <c r="D693" i="1" s="1"/>
  <c r="G693" i="1" l="1"/>
  <c r="H693" i="1" s="1"/>
  <c r="E693" i="1"/>
  <c r="F693" i="1" s="1"/>
  <c r="B694" i="1" s="1"/>
  <c r="G694" i="1" l="1"/>
  <c r="H694" i="1" s="1"/>
  <c r="D694" i="1"/>
  <c r="E694" i="1" s="1"/>
  <c r="F694" i="1" s="1"/>
  <c r="B695" i="1" s="1"/>
  <c r="G695" i="1" l="1"/>
  <c r="H695" i="1" s="1"/>
  <c r="D695" i="1"/>
  <c r="E695" i="1" s="1"/>
  <c r="F695" i="1" s="1"/>
  <c r="B696" i="1" s="1"/>
  <c r="G696" i="1" l="1"/>
  <c r="H696" i="1" s="1"/>
  <c r="D696" i="1"/>
  <c r="E696" i="1" s="1"/>
  <c r="F696" i="1" s="1"/>
  <c r="B697" i="1" s="1"/>
  <c r="D697" i="1" s="1"/>
  <c r="G697" i="1" l="1"/>
  <c r="H697" i="1" s="1"/>
  <c r="E697" i="1"/>
  <c r="F697" i="1" s="1"/>
  <c r="B698" i="1" s="1"/>
  <c r="G698" i="1" l="1"/>
  <c r="H698" i="1" s="1"/>
  <c r="D698" i="1"/>
  <c r="E698" i="1" s="1"/>
  <c r="F698" i="1" s="1"/>
  <c r="B699" i="1" s="1"/>
  <c r="D699" i="1" s="1"/>
  <c r="G699" i="1" l="1"/>
  <c r="H699" i="1" s="1"/>
  <c r="E699" i="1"/>
  <c r="F699" i="1" s="1"/>
  <c r="B700" i="1" s="1"/>
  <c r="G700" i="1" l="1"/>
  <c r="H700" i="1" s="1"/>
  <c r="D700" i="1"/>
  <c r="E700" i="1" s="1"/>
  <c r="F700" i="1" s="1"/>
  <c r="B701" i="1" s="1"/>
  <c r="D701" i="1" s="1"/>
  <c r="G701" i="1" l="1"/>
  <c r="H701" i="1" s="1"/>
  <c r="E701" i="1"/>
  <c r="F701" i="1" s="1"/>
  <c r="B702" i="1" s="1"/>
  <c r="G702" i="1" l="1"/>
  <c r="H702" i="1" s="1"/>
  <c r="D702" i="1"/>
  <c r="E702" i="1" s="1"/>
  <c r="F702" i="1" s="1"/>
  <c r="B703" i="1" s="1"/>
  <c r="G703" i="1" l="1"/>
  <c r="H703" i="1" s="1"/>
  <c r="D703" i="1"/>
  <c r="E703" i="1" s="1"/>
  <c r="F703" i="1" s="1"/>
  <c r="B704" i="1" s="1"/>
  <c r="G704" i="1" l="1"/>
  <c r="H704" i="1" s="1"/>
  <c r="D704" i="1"/>
  <c r="E704" i="1" s="1"/>
  <c r="F704" i="1" s="1"/>
  <c r="B705" i="1" s="1"/>
  <c r="G705" i="1" l="1"/>
  <c r="H705" i="1" s="1"/>
  <c r="D705" i="1"/>
  <c r="E705" i="1" s="1"/>
  <c r="F705" i="1" s="1"/>
  <c r="B706" i="1" s="1"/>
  <c r="G706" i="1" l="1"/>
  <c r="H706" i="1" s="1"/>
  <c r="D706" i="1"/>
  <c r="E706" i="1" s="1"/>
  <c r="F706" i="1" s="1"/>
  <c r="B707" i="1" s="1"/>
  <c r="G707" i="1" l="1"/>
  <c r="H707" i="1" s="1"/>
  <c r="D707" i="1"/>
  <c r="E707" i="1" s="1"/>
  <c r="F707" i="1" s="1"/>
  <c r="B708" i="1" s="1"/>
  <c r="G708" i="1" l="1"/>
  <c r="H708" i="1" s="1"/>
  <c r="D708" i="1"/>
  <c r="E708" i="1" s="1"/>
  <c r="F708" i="1" s="1"/>
  <c r="B709" i="1" s="1"/>
  <c r="D709" i="1" s="1"/>
  <c r="G709" i="1" l="1"/>
  <c r="H709" i="1" s="1"/>
  <c r="E709" i="1"/>
  <c r="F709" i="1" s="1"/>
  <c r="B710" i="1" s="1"/>
  <c r="G710" i="1" l="1"/>
  <c r="H710" i="1" s="1"/>
  <c r="D710" i="1"/>
  <c r="E710" i="1" s="1"/>
  <c r="F710" i="1" s="1"/>
  <c r="B711" i="1" s="1"/>
  <c r="G711" i="1" l="1"/>
  <c r="H711" i="1" s="1"/>
  <c r="D711" i="1"/>
  <c r="E711" i="1" s="1"/>
  <c r="F711" i="1" s="1"/>
  <c r="B712" i="1" s="1"/>
  <c r="D712" i="1" s="1"/>
  <c r="G712" i="1" l="1"/>
  <c r="H712" i="1" s="1"/>
  <c r="E712" i="1"/>
  <c r="F712" i="1" s="1"/>
  <c r="B713" i="1" s="1"/>
  <c r="D713" i="1" s="1"/>
  <c r="G713" i="1" l="1"/>
  <c r="H713" i="1" s="1"/>
  <c r="E713" i="1"/>
  <c r="F713" i="1" s="1"/>
  <c r="B714" i="1" s="1"/>
  <c r="G714" i="1" l="1"/>
  <c r="H714" i="1" s="1"/>
  <c r="D714" i="1"/>
  <c r="E714" i="1" s="1"/>
  <c r="F714" i="1" s="1"/>
  <c r="B715" i="1" s="1"/>
  <c r="G715" i="1" l="1"/>
  <c r="H715" i="1" s="1"/>
  <c r="D715" i="1"/>
  <c r="E715" i="1" s="1"/>
  <c r="F715" i="1" s="1"/>
  <c r="B716" i="1" s="1"/>
  <c r="G716" i="1" l="1"/>
  <c r="H716" i="1" s="1"/>
  <c r="D716" i="1"/>
  <c r="E716" i="1" s="1"/>
  <c r="F716" i="1" s="1"/>
  <c r="B717" i="1" s="1"/>
  <c r="D717" i="1" s="1"/>
  <c r="G717" i="1" l="1"/>
  <c r="H717" i="1" s="1"/>
  <c r="E717" i="1"/>
  <c r="F717" i="1" s="1"/>
  <c r="B718" i="1" s="1"/>
  <c r="G718" i="1" l="1"/>
  <c r="H718" i="1" s="1"/>
  <c r="D718" i="1"/>
  <c r="E718" i="1" s="1"/>
  <c r="F718" i="1" s="1"/>
  <c r="B719" i="1" s="1"/>
  <c r="G719" i="1" l="1"/>
  <c r="H719" i="1" s="1"/>
  <c r="D719" i="1"/>
  <c r="E719" i="1" s="1"/>
  <c r="F719" i="1" s="1"/>
  <c r="B720" i="1" s="1"/>
  <c r="D720" i="1" s="1"/>
  <c r="G720" i="1" l="1"/>
  <c r="H720" i="1" s="1"/>
  <c r="E720" i="1"/>
  <c r="F720" i="1" s="1"/>
  <c r="B721" i="1" s="1"/>
  <c r="D721" i="1" s="1"/>
  <c r="G721" i="1" l="1"/>
  <c r="H721" i="1" s="1"/>
  <c r="E721" i="1"/>
  <c r="F721" i="1" s="1"/>
  <c r="B722" i="1" s="1"/>
  <c r="G722" i="1" l="1"/>
  <c r="H722" i="1" s="1"/>
  <c r="D722" i="1"/>
  <c r="E722" i="1" s="1"/>
  <c r="F722" i="1" s="1"/>
  <c r="B723" i="1" s="1"/>
  <c r="G723" i="1" l="1"/>
  <c r="H723" i="1" s="1"/>
  <c r="D723" i="1"/>
  <c r="E723" i="1" s="1"/>
  <c r="F723" i="1" s="1"/>
  <c r="B724" i="1" s="1"/>
  <c r="G724" i="1" l="1"/>
  <c r="H724" i="1" s="1"/>
  <c r="D724" i="1"/>
  <c r="E724" i="1" s="1"/>
  <c r="F724" i="1" s="1"/>
  <c r="B725" i="1" s="1"/>
  <c r="G725" i="1" l="1"/>
  <c r="H725" i="1" s="1"/>
  <c r="D725" i="1"/>
  <c r="E725" i="1" s="1"/>
  <c r="F725" i="1" s="1"/>
  <c r="B726" i="1" s="1"/>
  <c r="G726" i="1" l="1"/>
  <c r="H726" i="1" s="1"/>
  <c r="D726" i="1"/>
  <c r="E726" i="1" s="1"/>
  <c r="F726" i="1" s="1"/>
  <c r="B727" i="1" s="1"/>
  <c r="G727" i="1" l="1"/>
  <c r="H727" i="1" s="1"/>
  <c r="D727" i="1"/>
  <c r="E727" i="1" s="1"/>
  <c r="F727" i="1" s="1"/>
  <c r="B728" i="1" s="1"/>
  <c r="G728" i="1" l="1"/>
  <c r="H728" i="1" s="1"/>
  <c r="D728" i="1"/>
  <c r="E728" i="1" s="1"/>
  <c r="F728" i="1" s="1"/>
  <c r="B729" i="1" s="1"/>
  <c r="D729" i="1" s="1"/>
  <c r="G729" i="1" l="1"/>
  <c r="H729" i="1" s="1"/>
  <c r="E729" i="1"/>
  <c r="F729" i="1" s="1"/>
  <c r="B730" i="1" s="1"/>
  <c r="G730" i="1" l="1"/>
  <c r="H730" i="1" s="1"/>
  <c r="D730" i="1"/>
  <c r="E730" i="1" s="1"/>
  <c r="F730" i="1" s="1"/>
  <c r="B731" i="1" s="1"/>
  <c r="G731" i="1" l="1"/>
  <c r="H731" i="1" s="1"/>
  <c r="D731" i="1"/>
  <c r="E731" i="1" s="1"/>
  <c r="F731" i="1" s="1"/>
  <c r="B732" i="1" s="1"/>
  <c r="G732" i="1" l="1"/>
  <c r="H732" i="1" s="1"/>
  <c r="D732" i="1"/>
  <c r="E732" i="1" s="1"/>
  <c r="F732" i="1" s="1"/>
  <c r="B733" i="1" s="1"/>
  <c r="G733" i="1" l="1"/>
  <c r="H733" i="1" s="1"/>
  <c r="D733" i="1"/>
  <c r="E733" i="1" s="1"/>
  <c r="F733" i="1" s="1"/>
  <c r="B734" i="1" s="1"/>
  <c r="G734" i="1" l="1"/>
  <c r="H734" i="1" s="1"/>
  <c r="D734" i="1"/>
  <c r="E734" i="1" s="1"/>
  <c r="F734" i="1" s="1"/>
  <c r="B735" i="1" s="1"/>
  <c r="G735" i="1" l="1"/>
  <c r="H735" i="1" s="1"/>
  <c r="D735" i="1"/>
  <c r="E735" i="1" s="1"/>
  <c r="F735" i="1" s="1"/>
  <c r="B736" i="1" s="1"/>
  <c r="G736" i="1" l="1"/>
  <c r="H736" i="1" s="1"/>
  <c r="D736" i="1"/>
  <c r="E736" i="1" s="1"/>
  <c r="F736" i="1" s="1"/>
  <c r="B737" i="1" s="1"/>
  <c r="G737" i="1" l="1"/>
  <c r="H737" i="1" s="1"/>
  <c r="D737" i="1"/>
  <c r="E737" i="1" s="1"/>
  <c r="F737" i="1" s="1"/>
  <c r="B738" i="1" s="1"/>
  <c r="G738" i="1" l="1"/>
  <c r="H738" i="1" s="1"/>
  <c r="D738" i="1"/>
  <c r="E738" i="1" s="1"/>
  <c r="F738" i="1" s="1"/>
  <c r="B739" i="1" s="1"/>
  <c r="G739" i="1" l="1"/>
  <c r="H739" i="1" s="1"/>
  <c r="D739" i="1"/>
  <c r="E739" i="1" s="1"/>
  <c r="F739" i="1" s="1"/>
  <c r="B740" i="1" s="1"/>
  <c r="G740" i="1" l="1"/>
  <c r="H740" i="1" s="1"/>
  <c r="D740" i="1"/>
  <c r="E740" i="1" s="1"/>
  <c r="F740" i="1" s="1"/>
  <c r="B741" i="1" s="1"/>
  <c r="D741" i="1" s="1"/>
  <c r="G741" i="1" l="1"/>
  <c r="H741" i="1" s="1"/>
  <c r="E741" i="1"/>
  <c r="F741" i="1" s="1"/>
  <c r="B742" i="1" s="1"/>
  <c r="G742" i="1" l="1"/>
  <c r="H742" i="1" s="1"/>
  <c r="D742" i="1"/>
  <c r="E742" i="1" s="1"/>
  <c r="F742" i="1" s="1"/>
  <c r="B743" i="1" s="1"/>
  <c r="G743" i="1" l="1"/>
  <c r="H743" i="1" s="1"/>
  <c r="D743" i="1"/>
  <c r="E743" i="1" s="1"/>
  <c r="F743" i="1" s="1"/>
  <c r="B744" i="1" s="1"/>
  <c r="D744" i="1" s="1"/>
  <c r="G744" i="1" l="1"/>
  <c r="H744" i="1" s="1"/>
  <c r="E744" i="1"/>
  <c r="F744" i="1" s="1"/>
  <c r="B745" i="1" s="1"/>
  <c r="D745" i="1" s="1"/>
  <c r="G745" i="1" l="1"/>
  <c r="H745" i="1" s="1"/>
  <c r="E745" i="1"/>
  <c r="F745" i="1" s="1"/>
  <c r="B746" i="1" s="1"/>
  <c r="G746" i="1" l="1"/>
  <c r="H746" i="1" s="1"/>
  <c r="D746" i="1"/>
  <c r="E746" i="1" s="1"/>
  <c r="F746" i="1" s="1"/>
  <c r="B747" i="1" s="1"/>
  <c r="G747" i="1" l="1"/>
  <c r="H747" i="1" s="1"/>
  <c r="D747" i="1"/>
  <c r="E747" i="1" s="1"/>
  <c r="F747" i="1" s="1"/>
  <c r="B748" i="1" s="1"/>
  <c r="D748" i="1" s="1"/>
  <c r="G748" i="1" l="1"/>
  <c r="H748" i="1" s="1"/>
  <c r="E748" i="1"/>
  <c r="F748" i="1" s="1"/>
  <c r="B749" i="1" s="1"/>
  <c r="G749" i="1" l="1"/>
  <c r="H749" i="1" s="1"/>
  <c r="D749" i="1"/>
  <c r="E749" i="1" s="1"/>
  <c r="F749" i="1" s="1"/>
  <c r="B750" i="1" s="1"/>
  <c r="G750" i="1" l="1"/>
  <c r="H750" i="1" s="1"/>
  <c r="D750" i="1"/>
  <c r="E750" i="1" s="1"/>
  <c r="F750" i="1" s="1"/>
  <c r="B751" i="1" s="1"/>
  <c r="D751" i="1" s="1"/>
  <c r="G751" i="1" l="1"/>
  <c r="H751" i="1" s="1"/>
  <c r="E751" i="1"/>
  <c r="F751" i="1" s="1"/>
  <c r="B752" i="1" s="1"/>
  <c r="D752" i="1" s="1"/>
  <c r="G752" i="1" l="1"/>
  <c r="H752" i="1" s="1"/>
  <c r="E752" i="1"/>
  <c r="F752" i="1" s="1"/>
  <c r="B753" i="1" s="1"/>
  <c r="G753" i="1" l="1"/>
  <c r="H753" i="1" s="1"/>
  <c r="D753" i="1"/>
  <c r="E753" i="1" s="1"/>
  <c r="F753" i="1" s="1"/>
  <c r="B754" i="1" s="1"/>
  <c r="G754" i="1" l="1"/>
  <c r="H754" i="1" s="1"/>
  <c r="D754" i="1"/>
  <c r="E754" i="1" s="1"/>
  <c r="F754" i="1" s="1"/>
  <c r="B755" i="1" s="1"/>
  <c r="G755" i="1" l="1"/>
  <c r="H755" i="1" s="1"/>
  <c r="D755" i="1"/>
  <c r="E755" i="1" s="1"/>
  <c r="F755" i="1" s="1"/>
  <c r="B756" i="1" s="1"/>
  <c r="G756" i="1" l="1"/>
  <c r="H756" i="1" s="1"/>
  <c r="D756" i="1"/>
  <c r="E756" i="1" s="1"/>
  <c r="F756" i="1" s="1"/>
  <c r="B757" i="1" s="1"/>
  <c r="G757" i="1" l="1"/>
  <c r="H757" i="1" s="1"/>
  <c r="D757" i="1"/>
  <c r="E757" i="1" s="1"/>
  <c r="F757" i="1" s="1"/>
  <c r="B758" i="1" s="1"/>
  <c r="G758" i="1" l="1"/>
  <c r="H758" i="1" s="1"/>
  <c r="D758" i="1"/>
  <c r="E758" i="1" s="1"/>
  <c r="F758" i="1" s="1"/>
  <c r="B759" i="1" s="1"/>
  <c r="D759" i="1" s="1"/>
  <c r="G759" i="1" l="1"/>
  <c r="H759" i="1" s="1"/>
  <c r="E759" i="1"/>
  <c r="F759" i="1" s="1"/>
  <c r="B760" i="1" s="1"/>
  <c r="G760" i="1" l="1"/>
  <c r="H760" i="1" s="1"/>
  <c r="D760" i="1"/>
  <c r="E760" i="1" s="1"/>
  <c r="F760" i="1" s="1"/>
  <c r="B761" i="1" s="1"/>
  <c r="D761" i="1" s="1"/>
  <c r="G761" i="1" l="1"/>
  <c r="H761" i="1" s="1"/>
  <c r="E761" i="1"/>
  <c r="F761" i="1" s="1"/>
  <c r="B762" i="1" s="1"/>
  <c r="G762" i="1" l="1"/>
  <c r="H762" i="1" s="1"/>
  <c r="D762" i="1"/>
  <c r="E762" i="1" s="1"/>
  <c r="F762" i="1" s="1"/>
  <c r="B763" i="1" s="1"/>
  <c r="G763" i="1" l="1"/>
  <c r="H763" i="1" s="1"/>
  <c r="D763" i="1"/>
  <c r="E763" i="1" s="1"/>
  <c r="F763" i="1" s="1"/>
  <c r="B764" i="1" s="1"/>
  <c r="D764" i="1" s="1"/>
  <c r="G764" i="1" l="1"/>
  <c r="H764" i="1" s="1"/>
  <c r="E764" i="1"/>
  <c r="F764" i="1" s="1"/>
  <c r="B765" i="1" s="1"/>
  <c r="D765" i="1" s="1"/>
  <c r="G765" i="1" l="1"/>
  <c r="H765" i="1" s="1"/>
  <c r="E765" i="1"/>
  <c r="F765" i="1" s="1"/>
  <c r="B766" i="1" s="1"/>
  <c r="G766" i="1" l="1"/>
  <c r="H766" i="1" s="1"/>
  <c r="D766" i="1"/>
  <c r="E766" i="1" s="1"/>
  <c r="F766" i="1" s="1"/>
  <c r="B767" i="1" s="1"/>
  <c r="G767" i="1" l="1"/>
  <c r="H767" i="1" s="1"/>
  <c r="D767" i="1"/>
  <c r="E767" i="1" s="1"/>
  <c r="F767" i="1" s="1"/>
  <c r="B768" i="1" s="1"/>
  <c r="D768" i="1" s="1"/>
  <c r="G768" i="1" l="1"/>
  <c r="H768" i="1" s="1"/>
  <c r="E768" i="1"/>
  <c r="F768" i="1" s="1"/>
  <c r="B769" i="1" s="1"/>
  <c r="D769" i="1" s="1"/>
  <c r="G769" i="1" l="1"/>
  <c r="H769" i="1" s="1"/>
  <c r="E769" i="1"/>
  <c r="F769" i="1" s="1"/>
  <c r="B770" i="1" s="1"/>
  <c r="D770" i="1" s="1"/>
  <c r="G770" i="1" l="1"/>
  <c r="H770" i="1" s="1"/>
  <c r="E770" i="1"/>
  <c r="F770" i="1" s="1"/>
  <c r="B771" i="1" s="1"/>
  <c r="D771" i="1" s="1"/>
  <c r="G771" i="1" l="1"/>
  <c r="H771" i="1" s="1"/>
  <c r="E771" i="1"/>
  <c r="F771" i="1" s="1"/>
  <c r="B772" i="1" s="1"/>
  <c r="G772" i="1" l="1"/>
  <c r="H772" i="1" s="1"/>
  <c r="D772" i="1"/>
  <c r="E772" i="1" s="1"/>
  <c r="F772" i="1" s="1"/>
  <c r="B773" i="1" s="1"/>
  <c r="D773" i="1" s="1"/>
  <c r="G773" i="1" l="1"/>
  <c r="H773" i="1" s="1"/>
  <c r="E773" i="1"/>
  <c r="F773" i="1" s="1"/>
  <c r="B774" i="1" s="1"/>
  <c r="G774" i="1" l="1"/>
  <c r="H774" i="1" s="1"/>
  <c r="D774" i="1"/>
  <c r="E774" i="1" s="1"/>
  <c r="F774" i="1" s="1"/>
  <c r="B775" i="1" s="1"/>
  <c r="D775" i="1" s="1"/>
  <c r="G775" i="1" l="1"/>
  <c r="H775" i="1" s="1"/>
  <c r="E775" i="1"/>
  <c r="F775" i="1" s="1"/>
  <c r="B776" i="1" s="1"/>
  <c r="D776" i="1" s="1"/>
  <c r="G776" i="1" l="1"/>
  <c r="H776" i="1" s="1"/>
  <c r="E776" i="1"/>
  <c r="F776" i="1" s="1"/>
  <c r="B777" i="1" s="1"/>
  <c r="D777" i="1" s="1"/>
  <c r="G777" i="1" l="1"/>
  <c r="H777" i="1" s="1"/>
  <c r="E777" i="1"/>
  <c r="F777" i="1" s="1"/>
  <c r="B778" i="1" s="1"/>
  <c r="G778" i="1" l="1"/>
  <c r="H778" i="1" s="1"/>
  <c r="D778" i="1"/>
  <c r="E778" i="1" s="1"/>
  <c r="F778" i="1" s="1"/>
  <c r="B779" i="1" s="1"/>
  <c r="G779" i="1" l="1"/>
  <c r="H779" i="1" s="1"/>
  <c r="D779" i="1"/>
  <c r="E779" i="1" s="1"/>
  <c r="F779" i="1" s="1"/>
  <c r="B780" i="1" s="1"/>
  <c r="D780" i="1" s="1"/>
  <c r="G780" i="1" l="1"/>
  <c r="H780" i="1" s="1"/>
  <c r="E780" i="1"/>
  <c r="F780" i="1" s="1"/>
  <c r="B781" i="1" s="1"/>
  <c r="D781" i="1" s="1"/>
  <c r="G781" i="1" l="1"/>
  <c r="H781" i="1" s="1"/>
  <c r="E781" i="1"/>
  <c r="F781" i="1" s="1"/>
  <c r="B782" i="1" s="1"/>
  <c r="G782" i="1" l="1"/>
  <c r="H782" i="1" s="1"/>
  <c r="D782" i="1"/>
  <c r="E782" i="1" s="1"/>
  <c r="F782" i="1" s="1"/>
  <c r="B783" i="1" s="1"/>
  <c r="G783" i="1" l="1"/>
  <c r="H783" i="1" s="1"/>
  <c r="D783" i="1"/>
  <c r="E783" i="1" s="1"/>
  <c r="F783" i="1" s="1"/>
  <c r="B784" i="1" s="1"/>
  <c r="D784" i="1" s="1"/>
  <c r="G784" i="1" l="1"/>
  <c r="H784" i="1" s="1"/>
  <c r="E784" i="1"/>
  <c r="F784" i="1" s="1"/>
  <c r="B785" i="1" s="1"/>
  <c r="D785" i="1" s="1"/>
  <c r="G785" i="1" l="1"/>
  <c r="H785" i="1" s="1"/>
  <c r="E785" i="1"/>
  <c r="F785" i="1" s="1"/>
  <c r="B786" i="1" s="1"/>
  <c r="D786" i="1" s="1"/>
  <c r="G786" i="1" l="1"/>
  <c r="H786" i="1" s="1"/>
  <c r="E786" i="1"/>
  <c r="F786" i="1" s="1"/>
  <c r="B787" i="1" s="1"/>
  <c r="G787" i="1" l="1"/>
  <c r="H787" i="1" s="1"/>
  <c r="D787" i="1"/>
  <c r="E787" i="1" s="1"/>
  <c r="F787" i="1" s="1"/>
  <c r="B788" i="1" s="1"/>
  <c r="D788" i="1" s="1"/>
  <c r="G788" i="1" l="1"/>
  <c r="H788" i="1" s="1"/>
  <c r="E788" i="1"/>
  <c r="F788" i="1" s="1"/>
  <c r="B789" i="1" s="1"/>
  <c r="D789" i="1" s="1"/>
  <c r="G789" i="1" l="1"/>
  <c r="H789" i="1" s="1"/>
  <c r="E789" i="1"/>
  <c r="F789" i="1" s="1"/>
  <c r="B790" i="1" s="1"/>
  <c r="D790" i="1" s="1"/>
  <c r="G790" i="1" l="1"/>
  <c r="H790" i="1" s="1"/>
  <c r="E790" i="1"/>
  <c r="F790" i="1" s="1"/>
  <c r="B791" i="1" s="1"/>
  <c r="G791" i="1" l="1"/>
  <c r="H791" i="1" s="1"/>
  <c r="D791" i="1"/>
  <c r="E791" i="1" s="1"/>
  <c r="F791" i="1" s="1"/>
  <c r="B792" i="1" s="1"/>
  <c r="G792" i="1" l="1"/>
  <c r="H792" i="1" s="1"/>
  <c r="D792" i="1"/>
  <c r="E792" i="1" s="1"/>
  <c r="F792" i="1" s="1"/>
  <c r="B793" i="1" s="1"/>
  <c r="D793" i="1" s="1"/>
  <c r="G793" i="1" l="1"/>
  <c r="H793" i="1" s="1"/>
  <c r="E793" i="1"/>
  <c r="F793" i="1" s="1"/>
  <c r="B794" i="1" s="1"/>
  <c r="G794" i="1" l="1"/>
  <c r="H794" i="1" s="1"/>
  <c r="D794" i="1"/>
  <c r="E794" i="1" s="1"/>
  <c r="F794" i="1" s="1"/>
  <c r="B795" i="1" s="1"/>
  <c r="G795" i="1" l="1"/>
  <c r="H795" i="1" s="1"/>
  <c r="D795" i="1"/>
  <c r="E795" i="1" s="1"/>
  <c r="F795" i="1" s="1"/>
  <c r="B796" i="1" s="1"/>
  <c r="D796" i="1" s="1"/>
  <c r="G796" i="1" l="1"/>
  <c r="H796" i="1" s="1"/>
  <c r="E796" i="1"/>
  <c r="F796" i="1" s="1"/>
  <c r="B797" i="1" s="1"/>
  <c r="D797" i="1" s="1"/>
  <c r="G797" i="1" l="1"/>
  <c r="H797" i="1" s="1"/>
  <c r="E797" i="1"/>
  <c r="F797" i="1" s="1"/>
  <c r="B798" i="1" s="1"/>
  <c r="G798" i="1" l="1"/>
  <c r="H798" i="1" s="1"/>
  <c r="D798" i="1"/>
  <c r="E798" i="1" s="1"/>
  <c r="F798" i="1" s="1"/>
  <c r="B799" i="1" s="1"/>
  <c r="D799" i="1" s="1"/>
  <c r="G799" i="1" l="1"/>
  <c r="H799" i="1" s="1"/>
  <c r="E799" i="1"/>
  <c r="F799" i="1" s="1"/>
  <c r="B800" i="1" s="1"/>
  <c r="D800" i="1" s="1"/>
  <c r="G800" i="1" l="1"/>
  <c r="H800" i="1" s="1"/>
  <c r="E800" i="1"/>
  <c r="F800" i="1" s="1"/>
  <c r="B801" i="1" s="1"/>
  <c r="G801" i="1" l="1"/>
  <c r="H801" i="1" s="1"/>
  <c r="D801" i="1"/>
  <c r="E801" i="1" s="1"/>
  <c r="F801" i="1" s="1"/>
  <c r="B802" i="1" s="1"/>
  <c r="G802" i="1" l="1"/>
  <c r="H802" i="1" s="1"/>
  <c r="D802" i="1"/>
  <c r="E802" i="1" s="1"/>
  <c r="F802" i="1" s="1"/>
  <c r="B803" i="1" s="1"/>
  <c r="G803" i="1" l="1"/>
  <c r="H803" i="1" s="1"/>
  <c r="D803" i="1"/>
  <c r="E803" i="1" s="1"/>
  <c r="F803" i="1" s="1"/>
  <c r="B804" i="1" s="1"/>
  <c r="G804" i="1" l="1"/>
  <c r="H804" i="1" s="1"/>
  <c r="D804" i="1"/>
  <c r="E804" i="1" s="1"/>
  <c r="F804" i="1" s="1"/>
  <c r="B805" i="1" s="1"/>
  <c r="D805" i="1" s="1"/>
  <c r="G805" i="1" l="1"/>
  <c r="H805" i="1" s="1"/>
  <c r="E805" i="1"/>
  <c r="F805" i="1" s="1"/>
  <c r="B806" i="1" s="1"/>
  <c r="G806" i="1" l="1"/>
  <c r="H806" i="1" s="1"/>
  <c r="D806" i="1"/>
  <c r="E806" i="1" s="1"/>
  <c r="F806" i="1" s="1"/>
  <c r="B807" i="1" s="1"/>
  <c r="G807" i="1" l="1"/>
  <c r="H807" i="1" s="1"/>
  <c r="D807" i="1"/>
  <c r="E807" i="1" s="1"/>
  <c r="F807" i="1" s="1"/>
  <c r="B808" i="1" s="1"/>
  <c r="G808" i="1" l="1"/>
  <c r="H808" i="1" s="1"/>
  <c r="D808" i="1"/>
  <c r="E808" i="1" s="1"/>
  <c r="F808" i="1" s="1"/>
  <c r="B809" i="1" s="1"/>
  <c r="G809" i="1" l="1"/>
  <c r="H809" i="1" s="1"/>
  <c r="D809" i="1"/>
  <c r="E809" i="1" s="1"/>
  <c r="F809" i="1" s="1"/>
  <c r="B810" i="1" s="1"/>
  <c r="G810" i="1" l="1"/>
  <c r="H810" i="1" s="1"/>
  <c r="D810" i="1"/>
  <c r="E810" i="1" s="1"/>
  <c r="F810" i="1" s="1"/>
  <c r="B811" i="1" s="1"/>
  <c r="D811" i="1" s="1"/>
  <c r="G811" i="1" l="1"/>
  <c r="H811" i="1" s="1"/>
  <c r="E811" i="1"/>
  <c r="F811" i="1" s="1"/>
  <c r="B812" i="1" s="1"/>
  <c r="D812" i="1" s="1"/>
  <c r="G812" i="1" l="1"/>
  <c r="H812" i="1" s="1"/>
  <c r="E812" i="1"/>
  <c r="F812" i="1" s="1"/>
  <c r="B813" i="1" s="1"/>
  <c r="D813" i="1" s="1"/>
  <c r="G813" i="1" l="1"/>
  <c r="H813" i="1" s="1"/>
  <c r="E813" i="1"/>
  <c r="F813" i="1" s="1"/>
  <c r="B814" i="1" s="1"/>
  <c r="G814" i="1" l="1"/>
  <c r="H814" i="1" s="1"/>
  <c r="D814" i="1"/>
  <c r="E814" i="1" s="1"/>
  <c r="F814" i="1" s="1"/>
  <c r="B815" i="1" s="1"/>
  <c r="G815" i="1" l="1"/>
  <c r="H815" i="1" s="1"/>
  <c r="D815" i="1"/>
  <c r="E815" i="1" s="1"/>
  <c r="F815" i="1" s="1"/>
  <c r="B816" i="1" s="1"/>
  <c r="G816" i="1" l="1"/>
  <c r="H816" i="1" s="1"/>
  <c r="D816" i="1"/>
  <c r="E816" i="1" s="1"/>
  <c r="F816" i="1" s="1"/>
  <c r="B817" i="1" s="1"/>
  <c r="G817" i="1" l="1"/>
  <c r="H817" i="1" s="1"/>
  <c r="D817" i="1"/>
  <c r="E817" i="1" s="1"/>
  <c r="F817" i="1" s="1"/>
  <c r="B818" i="1" s="1"/>
  <c r="G818" i="1" l="1"/>
  <c r="H818" i="1" s="1"/>
  <c r="D818" i="1"/>
  <c r="E818" i="1" s="1"/>
  <c r="F818" i="1" s="1"/>
  <c r="B819" i="1" s="1"/>
  <c r="G819" i="1" l="1"/>
  <c r="H819" i="1" s="1"/>
  <c r="D819" i="1"/>
  <c r="E819" i="1" s="1"/>
  <c r="F819" i="1" s="1"/>
  <c r="B820" i="1" s="1"/>
  <c r="D820" i="1" s="1"/>
  <c r="G820" i="1" l="1"/>
  <c r="H820" i="1" s="1"/>
  <c r="E820" i="1"/>
  <c r="F820" i="1" s="1"/>
  <c r="B821" i="1" s="1"/>
  <c r="D821" i="1" s="1"/>
  <c r="G821" i="1" l="1"/>
  <c r="H821" i="1" s="1"/>
  <c r="E821" i="1"/>
  <c r="F821" i="1" s="1"/>
  <c r="B822" i="1" s="1"/>
  <c r="G822" i="1" l="1"/>
  <c r="H822" i="1" s="1"/>
  <c r="D822" i="1"/>
  <c r="E822" i="1" s="1"/>
  <c r="F822" i="1" s="1"/>
  <c r="B823" i="1" s="1"/>
  <c r="D823" i="1" s="1"/>
  <c r="G823" i="1" l="1"/>
  <c r="H823" i="1" s="1"/>
  <c r="E823" i="1"/>
  <c r="F823" i="1" s="1"/>
  <c r="B824" i="1" s="1"/>
  <c r="G824" i="1" l="1"/>
  <c r="H824" i="1" s="1"/>
  <c r="D824" i="1"/>
  <c r="E824" i="1" s="1"/>
  <c r="F824" i="1" s="1"/>
  <c r="B825" i="1" s="1"/>
  <c r="G825" i="1" l="1"/>
  <c r="H825" i="1" s="1"/>
  <c r="D825" i="1"/>
  <c r="E825" i="1" s="1"/>
  <c r="F825" i="1" s="1"/>
  <c r="B826" i="1" s="1"/>
  <c r="G826" i="1" l="1"/>
  <c r="H826" i="1" s="1"/>
  <c r="D826" i="1"/>
  <c r="E826" i="1" s="1"/>
  <c r="F826" i="1" s="1"/>
  <c r="B827" i="1" s="1"/>
  <c r="D827" i="1" s="1"/>
  <c r="G827" i="1" l="1"/>
  <c r="H827" i="1" s="1"/>
  <c r="E827" i="1"/>
  <c r="F827" i="1" s="1"/>
  <c r="B828" i="1" s="1"/>
  <c r="D828" i="1" s="1"/>
  <c r="G828" i="1" l="1"/>
  <c r="H828" i="1" s="1"/>
  <c r="E828" i="1"/>
  <c r="F828" i="1" s="1"/>
  <c r="B829" i="1" s="1"/>
  <c r="D829" i="1" s="1"/>
  <c r="G829" i="1" l="1"/>
  <c r="H829" i="1" s="1"/>
  <c r="E829" i="1"/>
  <c r="F829" i="1" s="1"/>
  <c r="B830" i="1" s="1"/>
  <c r="G830" i="1" l="1"/>
  <c r="H830" i="1" s="1"/>
  <c r="D830" i="1"/>
  <c r="E830" i="1" s="1"/>
  <c r="F830" i="1" s="1"/>
  <c r="B831" i="1" s="1"/>
  <c r="G831" i="1" l="1"/>
  <c r="H831" i="1" s="1"/>
  <c r="D831" i="1"/>
  <c r="E831" i="1" s="1"/>
  <c r="F831" i="1" s="1"/>
  <c r="B832" i="1" s="1"/>
  <c r="G832" i="1" l="1"/>
  <c r="H832" i="1" s="1"/>
  <c r="D832" i="1"/>
  <c r="E832" i="1" s="1"/>
  <c r="F832" i="1" s="1"/>
  <c r="B833" i="1" s="1"/>
  <c r="G833" i="1" l="1"/>
  <c r="H833" i="1" s="1"/>
  <c r="D833" i="1"/>
  <c r="E833" i="1" s="1"/>
  <c r="F833" i="1" s="1"/>
  <c r="B834" i="1" s="1"/>
  <c r="G834" i="1" l="1"/>
  <c r="H834" i="1" s="1"/>
  <c r="D834" i="1"/>
  <c r="E834" i="1" s="1"/>
  <c r="F834" i="1" s="1"/>
  <c r="B835" i="1" s="1"/>
  <c r="D835" i="1" s="1"/>
  <c r="G835" i="1" l="1"/>
  <c r="H835" i="1" s="1"/>
  <c r="E835" i="1"/>
  <c r="F835" i="1" s="1"/>
  <c r="B836" i="1" s="1"/>
  <c r="D836" i="1" s="1"/>
  <c r="G836" i="1" l="1"/>
  <c r="H836" i="1" s="1"/>
  <c r="E836" i="1"/>
  <c r="F836" i="1" s="1"/>
  <c r="B837" i="1" s="1"/>
  <c r="D837" i="1" s="1"/>
  <c r="G837" i="1" l="1"/>
  <c r="H837" i="1" s="1"/>
  <c r="E837" i="1"/>
  <c r="F837" i="1" s="1"/>
  <c r="B838" i="1" s="1"/>
  <c r="G838" i="1" l="1"/>
  <c r="H838" i="1" s="1"/>
  <c r="D838" i="1"/>
  <c r="E838" i="1" s="1"/>
  <c r="F838" i="1" s="1"/>
  <c r="B839" i="1" s="1"/>
  <c r="G839" i="1" l="1"/>
  <c r="H839" i="1" s="1"/>
  <c r="D839" i="1"/>
  <c r="E839" i="1" s="1"/>
  <c r="F839" i="1" s="1"/>
  <c r="B840" i="1" s="1"/>
  <c r="G840" i="1" l="1"/>
  <c r="H840" i="1" s="1"/>
  <c r="D840" i="1"/>
  <c r="E840" i="1" s="1"/>
  <c r="F840" i="1" s="1"/>
  <c r="B841" i="1" s="1"/>
  <c r="G841" i="1" l="1"/>
  <c r="H841" i="1" s="1"/>
  <c r="D841" i="1"/>
  <c r="E841" i="1" s="1"/>
  <c r="F841" i="1" s="1"/>
  <c r="B842" i="1" s="1"/>
  <c r="G842" i="1" l="1"/>
  <c r="H842" i="1" s="1"/>
  <c r="D842" i="1"/>
  <c r="E842" i="1" s="1"/>
  <c r="F842" i="1" s="1"/>
  <c r="B843" i="1" s="1"/>
  <c r="D843" i="1" s="1"/>
  <c r="G843" i="1" l="1"/>
  <c r="H843" i="1" s="1"/>
  <c r="E843" i="1"/>
  <c r="F843" i="1" s="1"/>
  <c r="B844" i="1" s="1"/>
  <c r="G844" i="1" l="1"/>
  <c r="H844" i="1" s="1"/>
  <c r="D844" i="1"/>
  <c r="E844" i="1" s="1"/>
  <c r="F844" i="1" s="1"/>
  <c r="B845" i="1" s="1"/>
  <c r="D845" i="1" s="1"/>
  <c r="G845" i="1" l="1"/>
  <c r="H845" i="1" s="1"/>
  <c r="E845" i="1"/>
  <c r="F845" i="1" s="1"/>
  <c r="B846" i="1" s="1"/>
  <c r="G846" i="1" l="1"/>
  <c r="H846" i="1" s="1"/>
  <c r="D846" i="1"/>
  <c r="E846" i="1" s="1"/>
  <c r="F846" i="1" s="1"/>
  <c r="B847" i="1" s="1"/>
  <c r="G847" i="1" l="1"/>
  <c r="H847" i="1" s="1"/>
  <c r="D847" i="1"/>
  <c r="E847" i="1" s="1"/>
  <c r="F847" i="1" s="1"/>
  <c r="B848" i="1" s="1"/>
  <c r="G848" i="1" l="1"/>
  <c r="H848" i="1" s="1"/>
  <c r="D848" i="1"/>
  <c r="E848" i="1" s="1"/>
  <c r="F848" i="1" s="1"/>
  <c r="B849" i="1" s="1"/>
  <c r="G849" i="1" l="1"/>
  <c r="H849" i="1" s="1"/>
  <c r="D849" i="1"/>
  <c r="E849" i="1" s="1"/>
  <c r="F849" i="1" s="1"/>
  <c r="B850" i="1" s="1"/>
  <c r="G850" i="1" l="1"/>
  <c r="H850" i="1" s="1"/>
  <c r="D850" i="1"/>
  <c r="E850" i="1" s="1"/>
  <c r="F850" i="1" s="1"/>
  <c r="B851" i="1" s="1"/>
  <c r="D851" i="1" s="1"/>
  <c r="G851" i="1" l="1"/>
  <c r="H851" i="1" s="1"/>
  <c r="E851" i="1"/>
  <c r="F851" i="1" s="1"/>
  <c r="B852" i="1" s="1"/>
  <c r="D852" i="1" s="1"/>
  <c r="G852" i="1" l="1"/>
  <c r="H852" i="1" s="1"/>
  <c r="E852" i="1"/>
  <c r="F852" i="1" s="1"/>
  <c r="B853" i="1" s="1"/>
  <c r="D853" i="1" s="1"/>
  <c r="G853" i="1" l="1"/>
  <c r="H853" i="1" s="1"/>
  <c r="E853" i="1"/>
  <c r="F853" i="1" s="1"/>
  <c r="B854" i="1" s="1"/>
  <c r="G854" i="1" l="1"/>
  <c r="H854" i="1" s="1"/>
  <c r="D854" i="1"/>
  <c r="E854" i="1" s="1"/>
  <c r="F854" i="1" s="1"/>
  <c r="B855" i="1" s="1"/>
  <c r="G855" i="1" l="1"/>
  <c r="H855" i="1" s="1"/>
  <c r="D855" i="1"/>
  <c r="E855" i="1" s="1"/>
  <c r="F855" i="1" s="1"/>
  <c r="B856" i="1" s="1"/>
  <c r="G856" i="1" l="1"/>
  <c r="H856" i="1" s="1"/>
  <c r="D856" i="1"/>
  <c r="E856" i="1" s="1"/>
  <c r="F856" i="1" s="1"/>
  <c r="B857" i="1" s="1"/>
  <c r="G857" i="1" l="1"/>
  <c r="H857" i="1" s="1"/>
  <c r="D857" i="1"/>
  <c r="E857" i="1" s="1"/>
  <c r="F857" i="1" s="1"/>
  <c r="B858" i="1" s="1"/>
  <c r="G858" i="1" l="1"/>
  <c r="H858" i="1" s="1"/>
  <c r="D858" i="1"/>
  <c r="E858" i="1" s="1"/>
  <c r="F858" i="1" s="1"/>
  <c r="B859" i="1" s="1"/>
  <c r="D859" i="1" s="1"/>
  <c r="G859" i="1" l="1"/>
  <c r="H859" i="1" s="1"/>
  <c r="E859" i="1"/>
  <c r="F859" i="1" s="1"/>
  <c r="B860" i="1" s="1"/>
  <c r="D860" i="1" s="1"/>
  <c r="G860" i="1" l="1"/>
  <c r="H860" i="1" s="1"/>
  <c r="E860" i="1"/>
  <c r="F860" i="1" s="1"/>
  <c r="B861" i="1" s="1"/>
  <c r="D861" i="1" s="1"/>
  <c r="G861" i="1" l="1"/>
  <c r="H861" i="1" s="1"/>
  <c r="E861" i="1"/>
  <c r="F861" i="1" s="1"/>
  <c r="B862" i="1" s="1"/>
  <c r="G862" i="1" l="1"/>
  <c r="H862" i="1" s="1"/>
  <c r="D862" i="1"/>
  <c r="E862" i="1" s="1"/>
  <c r="F862" i="1" s="1"/>
  <c r="B863" i="1" s="1"/>
  <c r="G863" i="1" l="1"/>
  <c r="H863" i="1" s="1"/>
  <c r="D863" i="1"/>
  <c r="E863" i="1" s="1"/>
  <c r="F863" i="1" s="1"/>
  <c r="B864" i="1" s="1"/>
  <c r="D864" i="1" s="1"/>
  <c r="G864" i="1" l="1"/>
  <c r="H864" i="1" s="1"/>
  <c r="E864" i="1"/>
  <c r="F864" i="1" s="1"/>
  <c r="B865" i="1" s="1"/>
  <c r="G865" i="1" l="1"/>
  <c r="H865" i="1" s="1"/>
  <c r="D865" i="1"/>
  <c r="E865" i="1" s="1"/>
  <c r="F865" i="1" s="1"/>
  <c r="B866" i="1" s="1"/>
  <c r="G866" i="1" l="1"/>
  <c r="H866" i="1" s="1"/>
  <c r="D866" i="1"/>
  <c r="E866" i="1" s="1"/>
  <c r="F866" i="1" s="1"/>
  <c r="B867" i="1" s="1"/>
  <c r="G867" i="1" l="1"/>
  <c r="H867" i="1" s="1"/>
  <c r="D867" i="1"/>
  <c r="E867" i="1" s="1"/>
  <c r="F867" i="1" s="1"/>
  <c r="B868" i="1" s="1"/>
  <c r="D868" i="1" s="1"/>
  <c r="G868" i="1" l="1"/>
  <c r="H868" i="1" s="1"/>
  <c r="E868" i="1"/>
  <c r="F868" i="1" s="1"/>
  <c r="B869" i="1" s="1"/>
  <c r="D869" i="1" s="1"/>
  <c r="G869" i="1" l="1"/>
  <c r="H869" i="1" s="1"/>
  <c r="E869" i="1"/>
  <c r="F869" i="1" s="1"/>
  <c r="B870" i="1" s="1"/>
  <c r="G870" i="1" l="1"/>
  <c r="H870" i="1" s="1"/>
  <c r="D870" i="1"/>
  <c r="E870" i="1" s="1"/>
  <c r="F870" i="1" s="1"/>
  <c r="B871" i="1" s="1"/>
  <c r="G871" i="1" l="1"/>
  <c r="H871" i="1" s="1"/>
  <c r="D871" i="1"/>
  <c r="E871" i="1" s="1"/>
  <c r="F871" i="1" s="1"/>
  <c r="B872" i="1" s="1"/>
  <c r="D872" i="1" s="1"/>
  <c r="G872" i="1" l="1"/>
  <c r="H872" i="1" s="1"/>
  <c r="E872" i="1"/>
  <c r="F872" i="1" s="1"/>
  <c r="B873" i="1" s="1"/>
  <c r="D873" i="1" s="1"/>
  <c r="G873" i="1" l="1"/>
  <c r="H873" i="1" s="1"/>
  <c r="E873" i="1"/>
  <c r="F873" i="1" s="1"/>
  <c r="B874" i="1" s="1"/>
  <c r="G874" i="1" l="1"/>
  <c r="H874" i="1" s="1"/>
  <c r="D874" i="1"/>
  <c r="E874" i="1" s="1"/>
  <c r="F874" i="1" s="1"/>
  <c r="B875" i="1" s="1"/>
  <c r="G875" i="1" l="1"/>
  <c r="H875" i="1" s="1"/>
  <c r="D875" i="1"/>
  <c r="E875" i="1" s="1"/>
  <c r="F875" i="1" s="1"/>
  <c r="B876" i="1" s="1"/>
  <c r="G876" i="1" l="1"/>
  <c r="H876" i="1" s="1"/>
  <c r="D876" i="1"/>
  <c r="E876" i="1" s="1"/>
  <c r="F876" i="1" s="1"/>
  <c r="B877" i="1" s="1"/>
  <c r="D877" i="1" s="1"/>
  <c r="G877" i="1" l="1"/>
  <c r="H877" i="1" s="1"/>
  <c r="E877" i="1"/>
  <c r="F877" i="1" s="1"/>
  <c r="B878" i="1" s="1"/>
  <c r="G878" i="1" l="1"/>
  <c r="H878" i="1" s="1"/>
  <c r="D878" i="1"/>
  <c r="E878" i="1" s="1"/>
  <c r="F878" i="1" s="1"/>
  <c r="B879" i="1" s="1"/>
  <c r="G879" i="1" l="1"/>
  <c r="H879" i="1" s="1"/>
  <c r="D879" i="1"/>
  <c r="E879" i="1" s="1"/>
  <c r="F879" i="1" s="1"/>
  <c r="B880" i="1" s="1"/>
  <c r="G880" i="1" l="1"/>
  <c r="H880" i="1" s="1"/>
  <c r="D880" i="1"/>
  <c r="E880" i="1" s="1"/>
  <c r="F880" i="1" s="1"/>
  <c r="B881" i="1" s="1"/>
  <c r="G881" i="1" l="1"/>
  <c r="H881" i="1" s="1"/>
  <c r="D881" i="1"/>
  <c r="E881" i="1" s="1"/>
  <c r="F881" i="1" s="1"/>
  <c r="B882" i="1" s="1"/>
  <c r="G882" i="1" l="1"/>
  <c r="H882" i="1" s="1"/>
  <c r="D882" i="1"/>
  <c r="E882" i="1" s="1"/>
  <c r="F882" i="1" s="1"/>
  <c r="B883" i="1" s="1"/>
  <c r="G883" i="1" l="1"/>
  <c r="H883" i="1" s="1"/>
  <c r="D883" i="1"/>
  <c r="E883" i="1" s="1"/>
  <c r="F883" i="1" s="1"/>
  <c r="B884" i="1" s="1"/>
  <c r="D884" i="1" s="1"/>
  <c r="G884" i="1" l="1"/>
  <c r="H884" i="1" s="1"/>
  <c r="E884" i="1"/>
  <c r="F884" i="1" s="1"/>
  <c r="B885" i="1" s="1"/>
  <c r="D885" i="1" s="1"/>
  <c r="G885" i="1" l="1"/>
  <c r="H885" i="1" s="1"/>
  <c r="E885" i="1"/>
  <c r="F885" i="1" s="1"/>
  <c r="B886" i="1" s="1"/>
  <c r="G886" i="1" l="1"/>
  <c r="H886" i="1" s="1"/>
  <c r="D886" i="1"/>
  <c r="E886" i="1" s="1"/>
  <c r="F886" i="1" s="1"/>
  <c r="B887" i="1" s="1"/>
  <c r="G887" i="1" l="1"/>
  <c r="H887" i="1" s="1"/>
  <c r="D887" i="1"/>
  <c r="E887" i="1" s="1"/>
  <c r="F887" i="1" s="1"/>
  <c r="B888" i="1" s="1"/>
  <c r="G888" i="1" l="1"/>
  <c r="H888" i="1" s="1"/>
  <c r="D888" i="1"/>
  <c r="E888" i="1" s="1"/>
  <c r="F888" i="1" s="1"/>
  <c r="B889" i="1" s="1"/>
  <c r="D889" i="1" s="1"/>
  <c r="G889" i="1" l="1"/>
  <c r="H889" i="1" s="1"/>
  <c r="E889" i="1"/>
  <c r="F889" i="1" s="1"/>
  <c r="B890" i="1" s="1"/>
  <c r="G890" i="1" l="1"/>
  <c r="H890" i="1" s="1"/>
  <c r="D890" i="1"/>
  <c r="E890" i="1" s="1"/>
  <c r="F890" i="1" s="1"/>
  <c r="B891" i="1" s="1"/>
  <c r="G891" i="1" l="1"/>
  <c r="H891" i="1" s="1"/>
  <c r="D891" i="1"/>
  <c r="E891" i="1" s="1"/>
  <c r="F891" i="1" s="1"/>
  <c r="B892" i="1" s="1"/>
  <c r="G892" i="1" l="1"/>
  <c r="H892" i="1" s="1"/>
  <c r="D892" i="1"/>
  <c r="E892" i="1" s="1"/>
  <c r="F892" i="1" s="1"/>
  <c r="B893" i="1" s="1"/>
  <c r="D893" i="1" s="1"/>
  <c r="G893" i="1" l="1"/>
  <c r="H893" i="1" s="1"/>
  <c r="E893" i="1"/>
  <c r="F893" i="1" s="1"/>
  <c r="B894" i="1" s="1"/>
  <c r="G894" i="1" l="1"/>
  <c r="H894" i="1" s="1"/>
  <c r="D894" i="1"/>
  <c r="E894" i="1" s="1"/>
  <c r="F894" i="1" s="1"/>
  <c r="B895" i="1" s="1"/>
  <c r="G895" i="1" l="1"/>
  <c r="H895" i="1" s="1"/>
  <c r="D895" i="1"/>
  <c r="E895" i="1" s="1"/>
  <c r="F895" i="1" s="1"/>
  <c r="B896" i="1" s="1"/>
  <c r="G896" i="1" l="1"/>
  <c r="H896" i="1" s="1"/>
  <c r="D896" i="1"/>
  <c r="E896" i="1" s="1"/>
  <c r="F896" i="1" s="1"/>
  <c r="B897" i="1" s="1"/>
  <c r="D897" i="1" s="1"/>
  <c r="G897" i="1" l="1"/>
  <c r="H897" i="1" s="1"/>
  <c r="E897" i="1"/>
  <c r="F897" i="1" s="1"/>
  <c r="B898" i="1" s="1"/>
  <c r="G898" i="1" l="1"/>
  <c r="H898" i="1" s="1"/>
  <c r="D898" i="1"/>
  <c r="E898" i="1" s="1"/>
  <c r="F898" i="1" s="1"/>
  <c r="B899" i="1" s="1"/>
  <c r="G899" i="1" l="1"/>
  <c r="H899" i="1" s="1"/>
  <c r="D899" i="1"/>
  <c r="E899" i="1" s="1"/>
  <c r="F899" i="1" s="1"/>
  <c r="B900" i="1" s="1"/>
  <c r="G900" i="1" l="1"/>
  <c r="H900" i="1" s="1"/>
  <c r="D900" i="1"/>
  <c r="E900" i="1" s="1"/>
  <c r="F900" i="1" s="1"/>
  <c r="B901" i="1" s="1"/>
  <c r="D901" i="1" s="1"/>
  <c r="G901" i="1" l="1"/>
  <c r="H901" i="1" s="1"/>
  <c r="E901" i="1"/>
  <c r="F901" i="1" s="1"/>
  <c r="B902" i="1" s="1"/>
  <c r="G902" i="1" l="1"/>
  <c r="H902" i="1" s="1"/>
  <c r="D902" i="1"/>
  <c r="E902" i="1" s="1"/>
  <c r="F902" i="1" s="1"/>
  <c r="B903" i="1" s="1"/>
  <c r="G903" i="1" l="1"/>
  <c r="H903" i="1" s="1"/>
  <c r="D903" i="1"/>
  <c r="E903" i="1" s="1"/>
  <c r="F903" i="1" s="1"/>
  <c r="B904" i="1" s="1"/>
  <c r="D904" i="1" s="1"/>
  <c r="G904" i="1" l="1"/>
  <c r="H904" i="1" s="1"/>
  <c r="E904" i="1"/>
  <c r="F904" i="1" s="1"/>
  <c r="B905" i="1" s="1"/>
  <c r="D905" i="1" s="1"/>
  <c r="G905" i="1" l="1"/>
  <c r="H905" i="1" s="1"/>
  <c r="E905" i="1"/>
  <c r="F905" i="1" s="1"/>
  <c r="B906" i="1" s="1"/>
  <c r="G906" i="1" l="1"/>
  <c r="H906" i="1" s="1"/>
  <c r="D906" i="1"/>
  <c r="E906" i="1" s="1"/>
  <c r="F906" i="1" s="1"/>
  <c r="B907" i="1" s="1"/>
  <c r="G907" i="1" l="1"/>
  <c r="H907" i="1" s="1"/>
  <c r="D907" i="1"/>
  <c r="E907" i="1" s="1"/>
  <c r="F907" i="1" s="1"/>
  <c r="B908" i="1" s="1"/>
  <c r="G908" i="1" l="1"/>
  <c r="H908" i="1" s="1"/>
  <c r="D908" i="1"/>
  <c r="E908" i="1" s="1"/>
  <c r="F908" i="1" s="1"/>
  <c r="B909" i="1" s="1"/>
  <c r="D909" i="1" s="1"/>
  <c r="G909" i="1" l="1"/>
  <c r="H909" i="1" s="1"/>
  <c r="E909" i="1"/>
  <c r="F909" i="1" s="1"/>
  <c r="B910" i="1" s="1"/>
  <c r="G910" i="1" l="1"/>
  <c r="H910" i="1" s="1"/>
  <c r="D910" i="1"/>
  <c r="E910" i="1" s="1"/>
  <c r="F910" i="1" s="1"/>
  <c r="B911" i="1" s="1"/>
  <c r="G911" i="1" l="1"/>
  <c r="H911" i="1" s="1"/>
  <c r="D911" i="1"/>
  <c r="E911" i="1" s="1"/>
  <c r="F911" i="1" s="1"/>
  <c r="B912" i="1" s="1"/>
  <c r="G912" i="1" l="1"/>
  <c r="H912" i="1" s="1"/>
  <c r="D912" i="1"/>
  <c r="E912" i="1" s="1"/>
  <c r="F912" i="1" s="1"/>
  <c r="B913" i="1" s="1"/>
  <c r="D913" i="1" s="1"/>
  <c r="G913" i="1" l="1"/>
  <c r="H913" i="1" s="1"/>
  <c r="E913" i="1"/>
  <c r="F913" i="1" s="1"/>
  <c r="B914" i="1" s="1"/>
  <c r="D914" i="1" s="1"/>
  <c r="G914" i="1" l="1"/>
  <c r="H914" i="1" s="1"/>
  <c r="E914" i="1"/>
  <c r="F914" i="1" s="1"/>
  <c r="B915" i="1" s="1"/>
  <c r="D915" i="1" s="1"/>
  <c r="G915" i="1" l="1"/>
  <c r="H915" i="1" s="1"/>
  <c r="E915" i="1"/>
  <c r="F915" i="1" s="1"/>
  <c r="B916" i="1" s="1"/>
  <c r="G916" i="1" l="1"/>
  <c r="H916" i="1" s="1"/>
  <c r="D916" i="1"/>
  <c r="E916" i="1" s="1"/>
  <c r="F916" i="1" s="1"/>
  <c r="B917" i="1" s="1"/>
  <c r="D917" i="1" s="1"/>
  <c r="G917" i="1" l="1"/>
  <c r="H917" i="1" s="1"/>
  <c r="E917" i="1"/>
  <c r="F917" i="1" s="1"/>
  <c r="B918" i="1" s="1"/>
  <c r="D918" i="1" s="1"/>
  <c r="G918" i="1" l="1"/>
  <c r="H918" i="1" s="1"/>
  <c r="E918" i="1"/>
  <c r="F918" i="1" s="1"/>
  <c r="B919" i="1" s="1"/>
  <c r="G919" i="1" l="1"/>
  <c r="H919" i="1" s="1"/>
  <c r="D919" i="1"/>
  <c r="E919" i="1" s="1"/>
  <c r="F919" i="1" s="1"/>
  <c r="B920" i="1" s="1"/>
  <c r="D920" i="1" s="1"/>
  <c r="G920" i="1" l="1"/>
  <c r="H920" i="1" s="1"/>
  <c r="E920" i="1"/>
  <c r="F920" i="1" s="1"/>
  <c r="B921" i="1" s="1"/>
  <c r="D921" i="1" s="1"/>
  <c r="G921" i="1" l="1"/>
  <c r="H921" i="1" s="1"/>
  <c r="E921" i="1"/>
  <c r="F921" i="1" s="1"/>
  <c r="B922" i="1" s="1"/>
  <c r="G922" i="1" l="1"/>
  <c r="H922" i="1" s="1"/>
  <c r="D922" i="1"/>
  <c r="E922" i="1" s="1"/>
  <c r="F922" i="1" s="1"/>
  <c r="B923" i="1" s="1"/>
  <c r="D923" i="1" s="1"/>
  <c r="G923" i="1" l="1"/>
  <c r="H923" i="1" s="1"/>
  <c r="E923" i="1"/>
  <c r="F923" i="1" s="1"/>
  <c r="B924" i="1" s="1"/>
  <c r="D924" i="1" s="1"/>
  <c r="G924" i="1" l="1"/>
  <c r="H924" i="1" s="1"/>
  <c r="E924" i="1"/>
  <c r="F924" i="1" s="1"/>
  <c r="B925" i="1" s="1"/>
  <c r="D925" i="1" s="1"/>
  <c r="G925" i="1" l="1"/>
  <c r="H925" i="1" s="1"/>
  <c r="E925" i="1"/>
  <c r="F925" i="1" s="1"/>
  <c r="B926" i="1" s="1"/>
  <c r="G926" i="1" l="1"/>
  <c r="H926" i="1" s="1"/>
  <c r="D926" i="1"/>
  <c r="E926" i="1" s="1"/>
  <c r="F926" i="1" s="1"/>
  <c r="B927" i="1" s="1"/>
  <c r="D927" i="1" s="1"/>
  <c r="G927" i="1" l="1"/>
  <c r="H927" i="1" s="1"/>
  <c r="E927" i="1"/>
  <c r="F927" i="1" s="1"/>
  <c r="B928" i="1" s="1"/>
  <c r="G928" i="1" l="1"/>
  <c r="H928" i="1" s="1"/>
  <c r="D928" i="1"/>
  <c r="E928" i="1" s="1"/>
  <c r="F928" i="1" s="1"/>
  <c r="B929" i="1" s="1"/>
  <c r="G929" i="1" l="1"/>
  <c r="H929" i="1" s="1"/>
  <c r="D929" i="1"/>
  <c r="E929" i="1" s="1"/>
  <c r="F929" i="1" s="1"/>
  <c r="B930" i="1" s="1"/>
  <c r="D930" i="1" s="1"/>
  <c r="G930" i="1" l="1"/>
  <c r="H930" i="1" s="1"/>
  <c r="E930" i="1"/>
  <c r="F930" i="1" s="1"/>
  <c r="B931" i="1" s="1"/>
  <c r="G931" i="1" l="1"/>
  <c r="H931" i="1" s="1"/>
  <c r="D931" i="1"/>
  <c r="E931" i="1" s="1"/>
  <c r="F931" i="1" s="1"/>
  <c r="B932" i="1" s="1"/>
  <c r="G932" i="1" l="1"/>
  <c r="H932" i="1" s="1"/>
  <c r="D932" i="1"/>
  <c r="E932" i="1" s="1"/>
  <c r="F932" i="1" s="1"/>
  <c r="B933" i="1" s="1"/>
  <c r="D933" i="1" s="1"/>
  <c r="G933" i="1" l="1"/>
  <c r="H933" i="1" s="1"/>
  <c r="E933" i="1"/>
  <c r="F933" i="1" s="1"/>
  <c r="B934" i="1" s="1"/>
  <c r="G934" i="1" l="1"/>
  <c r="H934" i="1" s="1"/>
  <c r="D934" i="1"/>
  <c r="E934" i="1" s="1"/>
  <c r="F934" i="1" s="1"/>
  <c r="B935" i="1" s="1"/>
  <c r="G935" i="1" l="1"/>
  <c r="H935" i="1" s="1"/>
  <c r="D935" i="1"/>
  <c r="E935" i="1" s="1"/>
  <c r="F935" i="1" s="1"/>
  <c r="B936" i="1" s="1"/>
  <c r="G936" i="1" l="1"/>
  <c r="H936" i="1" s="1"/>
  <c r="D936" i="1"/>
  <c r="E936" i="1" s="1"/>
  <c r="F936" i="1" s="1"/>
  <c r="B937" i="1" s="1"/>
  <c r="G937" i="1" l="1"/>
  <c r="H937" i="1" s="1"/>
  <c r="D937" i="1"/>
  <c r="E937" i="1" s="1"/>
  <c r="F937" i="1" s="1"/>
  <c r="B938" i="1" s="1"/>
  <c r="G938" i="1" l="1"/>
  <c r="H938" i="1" s="1"/>
  <c r="D938" i="1"/>
  <c r="E938" i="1" s="1"/>
  <c r="F938" i="1" s="1"/>
  <c r="B939" i="1" s="1"/>
  <c r="G939" i="1" l="1"/>
  <c r="H939" i="1" s="1"/>
  <c r="D939" i="1"/>
  <c r="E939" i="1" s="1"/>
  <c r="F939" i="1" s="1"/>
  <c r="B940" i="1" s="1"/>
  <c r="G940" i="1" l="1"/>
  <c r="H940" i="1" s="1"/>
  <c r="D940" i="1"/>
  <c r="E940" i="1" s="1"/>
  <c r="F940" i="1" s="1"/>
  <c r="B941" i="1" s="1"/>
  <c r="D941" i="1" s="1"/>
  <c r="G941" i="1" l="1"/>
  <c r="H941" i="1" s="1"/>
  <c r="E941" i="1"/>
  <c r="F941" i="1" s="1"/>
  <c r="B942" i="1" s="1"/>
  <c r="D942" i="1" s="1"/>
  <c r="G942" i="1" l="1"/>
  <c r="H942" i="1" s="1"/>
  <c r="E942" i="1"/>
  <c r="F942" i="1" s="1"/>
  <c r="B943" i="1" s="1"/>
  <c r="G943" i="1" l="1"/>
  <c r="H943" i="1" s="1"/>
  <c r="D943" i="1"/>
  <c r="E943" i="1" s="1"/>
  <c r="F943" i="1" s="1"/>
  <c r="B944" i="1" s="1"/>
  <c r="G944" i="1" l="1"/>
  <c r="H944" i="1" s="1"/>
  <c r="D944" i="1"/>
  <c r="E944" i="1" s="1"/>
  <c r="F944" i="1" s="1"/>
  <c r="B945" i="1" s="1"/>
  <c r="D945" i="1" s="1"/>
  <c r="G945" i="1" l="1"/>
  <c r="H945" i="1" s="1"/>
  <c r="E945" i="1"/>
  <c r="F945" i="1" s="1"/>
  <c r="B946" i="1" s="1"/>
  <c r="G946" i="1" l="1"/>
  <c r="H946" i="1" s="1"/>
  <c r="D946" i="1"/>
  <c r="E946" i="1" s="1"/>
  <c r="F946" i="1" s="1"/>
  <c r="B947" i="1" s="1"/>
  <c r="G947" i="1" l="1"/>
  <c r="H947" i="1" s="1"/>
  <c r="D947" i="1"/>
  <c r="E947" i="1" s="1"/>
  <c r="F947" i="1" s="1"/>
  <c r="B948" i="1" s="1"/>
  <c r="G948" i="1" l="1"/>
  <c r="H948" i="1" s="1"/>
  <c r="D948" i="1"/>
  <c r="E948" i="1" s="1"/>
  <c r="F948" i="1" s="1"/>
  <c r="B949" i="1" s="1"/>
  <c r="D949" i="1" s="1"/>
  <c r="G949" i="1" l="1"/>
  <c r="H949" i="1" s="1"/>
  <c r="E949" i="1"/>
  <c r="F949" i="1" s="1"/>
  <c r="B950" i="1" s="1"/>
  <c r="D950" i="1" s="1"/>
  <c r="G950" i="1" l="1"/>
  <c r="H950" i="1" s="1"/>
  <c r="E950" i="1"/>
  <c r="F950" i="1" s="1"/>
  <c r="B951" i="1" s="1"/>
  <c r="G951" i="1" l="1"/>
  <c r="H951" i="1" s="1"/>
  <c r="D951" i="1"/>
  <c r="E951" i="1" s="1"/>
  <c r="F951" i="1" s="1"/>
  <c r="B952" i="1" s="1"/>
  <c r="G952" i="1" l="1"/>
  <c r="H952" i="1" s="1"/>
  <c r="D952" i="1"/>
  <c r="E952" i="1" s="1"/>
  <c r="F952" i="1" s="1"/>
  <c r="B953" i="1" s="1"/>
  <c r="D953" i="1" s="1"/>
  <c r="G953" i="1" l="1"/>
  <c r="H953" i="1" s="1"/>
  <c r="E953" i="1"/>
  <c r="F953" i="1" s="1"/>
  <c r="B954" i="1" s="1"/>
  <c r="D954" i="1" s="1"/>
  <c r="G954" i="1" l="1"/>
  <c r="H954" i="1" s="1"/>
  <c r="E954" i="1"/>
  <c r="F954" i="1" s="1"/>
  <c r="B955" i="1" s="1"/>
  <c r="G955" i="1" l="1"/>
  <c r="H955" i="1" s="1"/>
  <c r="D955" i="1"/>
  <c r="E955" i="1" s="1"/>
  <c r="F955" i="1" s="1"/>
  <c r="B956" i="1" s="1"/>
  <c r="G956" i="1" l="1"/>
  <c r="H956" i="1" s="1"/>
  <c r="D956" i="1"/>
  <c r="E956" i="1" s="1"/>
  <c r="F956" i="1" s="1"/>
  <c r="B957" i="1" s="1"/>
  <c r="D957" i="1" s="1"/>
  <c r="G957" i="1" l="1"/>
  <c r="H957" i="1" s="1"/>
  <c r="E957" i="1"/>
  <c r="F957" i="1" s="1"/>
  <c r="B958" i="1" s="1"/>
  <c r="G958" i="1" l="1"/>
  <c r="H958" i="1" s="1"/>
  <c r="D958" i="1"/>
  <c r="E958" i="1" s="1"/>
  <c r="F958" i="1" s="1"/>
  <c r="B959" i="1" s="1"/>
  <c r="G959" i="1" l="1"/>
  <c r="H959" i="1" s="1"/>
  <c r="D959" i="1"/>
  <c r="E959" i="1" s="1"/>
  <c r="F959" i="1" s="1"/>
  <c r="B960" i="1" s="1"/>
  <c r="G960" i="1" l="1"/>
  <c r="H960" i="1" s="1"/>
  <c r="D960" i="1"/>
  <c r="E960" i="1" s="1"/>
  <c r="F960" i="1" s="1"/>
  <c r="B961" i="1" s="1"/>
  <c r="G961" i="1" l="1"/>
  <c r="H961" i="1" s="1"/>
  <c r="D961" i="1"/>
  <c r="E961" i="1" s="1"/>
  <c r="F961" i="1" s="1"/>
  <c r="B962" i="1" s="1"/>
  <c r="G962" i="1" l="1"/>
  <c r="H962" i="1" s="1"/>
  <c r="D962" i="1"/>
  <c r="E962" i="1" s="1"/>
  <c r="F962" i="1" s="1"/>
  <c r="B963" i="1" s="1"/>
  <c r="G963" i="1" l="1"/>
  <c r="H963" i="1" s="1"/>
  <c r="D963" i="1"/>
  <c r="E963" i="1" s="1"/>
  <c r="F963" i="1" s="1"/>
  <c r="B964" i="1" s="1"/>
  <c r="G964" i="1" l="1"/>
  <c r="H964" i="1" s="1"/>
  <c r="D964" i="1"/>
  <c r="E964" i="1" s="1"/>
  <c r="F964" i="1" s="1"/>
  <c r="B965" i="1" s="1"/>
  <c r="D965" i="1" s="1"/>
  <c r="G965" i="1" l="1"/>
  <c r="H965" i="1" s="1"/>
  <c r="E965" i="1"/>
  <c r="F965" i="1" s="1"/>
  <c r="B966" i="1" s="1"/>
  <c r="D966" i="1" s="1"/>
  <c r="G966" i="1" l="1"/>
  <c r="H966" i="1" s="1"/>
  <c r="E966" i="1"/>
  <c r="F966" i="1" s="1"/>
  <c r="B967" i="1" s="1"/>
  <c r="G967" i="1" l="1"/>
  <c r="H967" i="1" s="1"/>
  <c r="D967" i="1"/>
  <c r="E967" i="1" s="1"/>
  <c r="F967" i="1" s="1"/>
  <c r="B968" i="1" s="1"/>
  <c r="G968" i="1" l="1"/>
  <c r="H968" i="1" s="1"/>
  <c r="D968" i="1"/>
  <c r="E968" i="1" s="1"/>
  <c r="F968" i="1" s="1"/>
  <c r="B969" i="1" s="1"/>
  <c r="G969" i="1" l="1"/>
  <c r="H969" i="1" s="1"/>
  <c r="D969" i="1"/>
  <c r="E969" i="1" s="1"/>
  <c r="F969" i="1" s="1"/>
  <c r="B970" i="1" s="1"/>
  <c r="G970" i="1" l="1"/>
  <c r="H970" i="1" s="1"/>
  <c r="D970" i="1"/>
  <c r="E970" i="1" s="1"/>
  <c r="F970" i="1" s="1"/>
  <c r="B971" i="1" s="1"/>
  <c r="D971" i="1" s="1"/>
  <c r="G971" i="1" l="1"/>
  <c r="H971" i="1" s="1"/>
  <c r="E971" i="1"/>
  <c r="F971" i="1" s="1"/>
  <c r="B972" i="1" s="1"/>
  <c r="D972" i="1" s="1"/>
  <c r="G972" i="1" l="1"/>
  <c r="H972" i="1" s="1"/>
  <c r="E972" i="1"/>
  <c r="F972" i="1" s="1"/>
  <c r="B973" i="1" s="1"/>
  <c r="D973" i="1" s="1"/>
  <c r="G973" i="1" l="1"/>
  <c r="H973" i="1" s="1"/>
  <c r="E973" i="1"/>
  <c r="F973" i="1" s="1"/>
  <c r="B974" i="1" s="1"/>
  <c r="D974" i="1" s="1"/>
  <c r="G974" i="1" l="1"/>
  <c r="H974" i="1" s="1"/>
  <c r="E974" i="1"/>
  <c r="F974" i="1" s="1"/>
  <c r="B975" i="1" s="1"/>
  <c r="G975" i="1" l="1"/>
  <c r="H975" i="1" s="1"/>
  <c r="D975" i="1"/>
  <c r="E975" i="1" s="1"/>
  <c r="F975" i="1" s="1"/>
  <c r="B976" i="1" s="1"/>
  <c r="G976" i="1" l="1"/>
  <c r="H976" i="1" s="1"/>
  <c r="D976" i="1"/>
  <c r="E976" i="1" s="1"/>
  <c r="F976" i="1" s="1"/>
  <c r="B977" i="1" s="1"/>
  <c r="G977" i="1" l="1"/>
  <c r="H977" i="1" s="1"/>
  <c r="D977" i="1"/>
  <c r="E977" i="1" s="1"/>
  <c r="F977" i="1" s="1"/>
  <c r="B978" i="1" s="1"/>
  <c r="G978" i="1" l="1"/>
  <c r="H978" i="1" s="1"/>
  <c r="D978" i="1"/>
  <c r="E978" i="1" s="1"/>
  <c r="F978" i="1" s="1"/>
  <c r="B979" i="1" s="1"/>
  <c r="G979" i="1" l="1"/>
  <c r="H979" i="1" s="1"/>
  <c r="D979" i="1"/>
  <c r="E979" i="1" s="1"/>
  <c r="F979" i="1" s="1"/>
  <c r="B980" i="1" s="1"/>
  <c r="G980" i="1" l="1"/>
  <c r="H980" i="1" s="1"/>
  <c r="D980" i="1"/>
  <c r="E980" i="1" s="1"/>
  <c r="F980" i="1" s="1"/>
  <c r="B981" i="1" s="1"/>
  <c r="G981" i="1" l="1"/>
  <c r="H981" i="1" s="1"/>
  <c r="D981" i="1"/>
  <c r="E981" i="1" s="1"/>
  <c r="F981" i="1" s="1"/>
  <c r="B982" i="1" s="1"/>
  <c r="G982" i="1" l="1"/>
  <c r="H982" i="1" s="1"/>
  <c r="D982" i="1"/>
  <c r="E982" i="1" s="1"/>
  <c r="F982" i="1" s="1"/>
  <c r="B983" i="1" s="1"/>
  <c r="D983" i="1" s="1"/>
  <c r="G983" i="1" l="1"/>
  <c r="H983" i="1" s="1"/>
  <c r="E983" i="1"/>
  <c r="F983" i="1" s="1"/>
  <c r="B984" i="1" s="1"/>
  <c r="G984" i="1" l="1"/>
  <c r="H984" i="1" s="1"/>
  <c r="D984" i="1"/>
  <c r="E984" i="1" s="1"/>
  <c r="F984" i="1" s="1"/>
  <c r="B985" i="1" s="1"/>
  <c r="D985" i="1" s="1"/>
  <c r="G985" i="1" l="1"/>
  <c r="H985" i="1" s="1"/>
  <c r="E985" i="1"/>
  <c r="F985" i="1" s="1"/>
  <c r="B986" i="1" s="1"/>
  <c r="D986" i="1" s="1"/>
  <c r="G986" i="1" l="1"/>
  <c r="H986" i="1" s="1"/>
  <c r="E986" i="1"/>
  <c r="F986" i="1" s="1"/>
  <c r="B987" i="1" s="1"/>
  <c r="G987" i="1" l="1"/>
  <c r="H987" i="1" s="1"/>
  <c r="D987" i="1"/>
  <c r="E987" i="1" s="1"/>
  <c r="F987" i="1" s="1"/>
  <c r="B988" i="1" s="1"/>
  <c r="D988" i="1" s="1"/>
  <c r="G988" i="1" l="1"/>
  <c r="H988" i="1" s="1"/>
  <c r="E988" i="1"/>
  <c r="F988" i="1" s="1"/>
  <c r="B989" i="1" s="1"/>
  <c r="G989" i="1" l="1"/>
  <c r="H989" i="1" s="1"/>
  <c r="D989" i="1"/>
  <c r="E989" i="1" s="1"/>
  <c r="F989" i="1" s="1"/>
  <c r="B990" i="1" s="1"/>
  <c r="G990" i="1" l="1"/>
  <c r="H990" i="1" s="1"/>
  <c r="D990" i="1"/>
  <c r="E990" i="1" s="1"/>
  <c r="F990" i="1" s="1"/>
  <c r="B991" i="1" s="1"/>
  <c r="D991" i="1" s="1"/>
  <c r="G991" i="1" l="1"/>
  <c r="H991" i="1" s="1"/>
  <c r="E991" i="1"/>
  <c r="F991" i="1" s="1"/>
  <c r="B992" i="1" s="1"/>
  <c r="G992" i="1" l="1"/>
  <c r="H992" i="1" s="1"/>
  <c r="D992" i="1"/>
  <c r="E992" i="1" s="1"/>
  <c r="F992" i="1" s="1"/>
  <c r="B993" i="1" s="1"/>
  <c r="G993" i="1" l="1"/>
  <c r="H993" i="1" s="1"/>
  <c r="D993" i="1"/>
  <c r="E993" i="1" s="1"/>
  <c r="F993" i="1" s="1"/>
  <c r="B994" i="1" s="1"/>
  <c r="G994" i="1" l="1"/>
  <c r="H994" i="1" s="1"/>
  <c r="D994" i="1"/>
  <c r="E994" i="1" s="1"/>
  <c r="F994" i="1" s="1"/>
  <c r="B995" i="1" s="1"/>
  <c r="G995" i="1" l="1"/>
  <c r="H995" i="1" s="1"/>
  <c r="D995" i="1"/>
  <c r="E995" i="1" s="1"/>
  <c r="F995" i="1" s="1"/>
  <c r="B996" i="1" s="1"/>
  <c r="G996" i="1" l="1"/>
  <c r="H996" i="1" s="1"/>
  <c r="D996" i="1"/>
  <c r="E996" i="1" s="1"/>
  <c r="F996" i="1" s="1"/>
  <c r="B997" i="1" s="1"/>
  <c r="G997" i="1" l="1"/>
  <c r="H997" i="1" s="1"/>
  <c r="D997" i="1"/>
  <c r="E997" i="1" s="1"/>
  <c r="F997" i="1" s="1"/>
  <c r="B998" i="1" s="1"/>
  <c r="G998" i="1" l="1"/>
  <c r="H998" i="1" s="1"/>
  <c r="D998" i="1"/>
  <c r="E998" i="1" s="1"/>
  <c r="F998" i="1" s="1"/>
  <c r="B999" i="1" s="1"/>
  <c r="D999" i="1" s="1"/>
  <c r="G999" i="1" l="1"/>
  <c r="H999" i="1" s="1"/>
  <c r="E999" i="1"/>
  <c r="F999" i="1" s="1"/>
  <c r="B1000" i="1" s="1"/>
  <c r="D1000" i="1" s="1"/>
  <c r="G1000" i="1" l="1"/>
  <c r="H1000" i="1" s="1"/>
  <c r="E1000" i="1"/>
  <c r="F1000" i="1" s="1"/>
  <c r="B1001" i="1" s="1"/>
  <c r="G1001" i="1" l="1"/>
  <c r="H1001" i="1" s="1"/>
  <c r="D1001" i="1"/>
  <c r="E1001" i="1" s="1"/>
  <c r="F1001" i="1" s="1"/>
  <c r="B1002" i="1" s="1"/>
  <c r="G1002" i="1" l="1"/>
  <c r="H1002" i="1" s="1"/>
  <c r="D1002" i="1"/>
  <c r="E1002" i="1" s="1"/>
  <c r="F1002" i="1" s="1"/>
  <c r="B1003" i="1" s="1"/>
  <c r="G1003" i="1" l="1"/>
  <c r="H1003" i="1" s="1"/>
  <c r="D1003" i="1"/>
  <c r="E1003" i="1" s="1"/>
  <c r="F1003" i="1" s="1"/>
  <c r="B1004" i="1" s="1"/>
  <c r="G1004" i="1" l="1"/>
  <c r="H1004" i="1" s="1"/>
  <c r="D1004" i="1"/>
  <c r="E1004" i="1" s="1"/>
  <c r="F1004" i="1" s="1"/>
  <c r="B1005" i="1" s="1"/>
  <c r="G1005" i="1" l="1"/>
  <c r="H1005" i="1" s="1"/>
  <c r="H2" i="1" s="1"/>
  <c r="D1005" i="1"/>
  <c r="E1005" i="1" s="1"/>
  <c r="F1005" i="1" s="1"/>
</calcChain>
</file>

<file path=xl/sharedStrings.xml><?xml version="1.0" encoding="utf-8"?>
<sst xmlns="http://schemas.openxmlformats.org/spreadsheetml/2006/main" count="32" uniqueCount="31">
  <si>
    <t>Mass (kg)</t>
  </si>
  <si>
    <r>
      <t>CSA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</si>
  <si>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Drag coefficient</t>
  </si>
  <si>
    <t>Time increment</t>
  </si>
  <si>
    <t>Height (m)</t>
  </si>
  <si>
    <t>Hit time (sec)</t>
  </si>
  <si>
    <t>Google Sheet:</t>
  </si>
  <si>
    <t>https://docs.google.com/spreadsheets/d/12VMFVmxvcp5FnxrYlfAZ1_30JbLEO1KKF60MXW_Tg_Y/edit#gid=0</t>
  </si>
  <si>
    <t>Time (s)</t>
  </si>
  <si>
    <t>Velocity (m/s)</t>
  </si>
  <si>
    <t>Weight (N)</t>
  </si>
  <si>
    <t>Drag force (N)</t>
  </si>
  <si>
    <t>Net force (N)</t>
  </si>
  <si>
    <r>
      <t>Acceleration m/s</t>
    </r>
    <r>
      <rPr>
        <vertAlign val="superscript"/>
        <sz val="10"/>
        <rFont val="Arial"/>
        <family val="2"/>
      </rPr>
      <t>2</t>
    </r>
  </si>
  <si>
    <t>Position (m)</t>
  </si>
  <si>
    <t>Time (sec)</t>
  </si>
  <si>
    <t>Item</t>
  </si>
  <si>
    <t>CSA (m^2)</t>
  </si>
  <si>
    <t>Drag Coefficient</t>
  </si>
  <si>
    <t>Time Increment (sec)</t>
  </si>
  <si>
    <t>Terminal Velocity (m/sec)</t>
  </si>
  <si>
    <t>skydiver</t>
  </si>
  <si>
    <t>skydiver (head first dive)</t>
  </si>
  <si>
    <t>skydiver (open parachute)</t>
  </si>
  <si>
    <t>feather</t>
  </si>
  <si>
    <t>javelin</t>
  </si>
  <si>
    <t>penny (sideways)</t>
  </si>
  <si>
    <t>penny (facing down)</t>
  </si>
  <si>
    <t>piece of paper</t>
  </si>
  <si>
    <t>bullet</t>
  </si>
  <si>
    <t>Baseball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</si>
</sst>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0"/>
      <name val="Arial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1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0" fillId="0" borderId="0" xfId="0" applyBorder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4" fillId="0" borderId="0" xfId="0" applyFont="1" applyFill="1" applyBorder="1" applyAlignment="1">
      <alignment horizontal="center"/>
    </xf>
    <xf numFmtId="0" fontId="3" fillId="0" borderId="0" xfId="0" applyFont="1"/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Velocity vs. Time for a falling Object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032186459489471E-2"/>
          <c:y val="0.10586319218241053"/>
          <c:w val="0.8867924528301897"/>
          <c:h val="0.77198697068403965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'Terminal Velocity'!$A$5:$A$1005</c:f>
              <c:numCache>
                <c:formatCode>General</c:formatCode>
                <c:ptCount val="10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  <c:pt idx="376">
                  <c:v>1.8799999999999819</c:v>
                </c:pt>
                <c:pt idx="377">
                  <c:v>1.8849999999999818</c:v>
                </c:pt>
                <c:pt idx="378">
                  <c:v>1.8899999999999817</c:v>
                </c:pt>
                <c:pt idx="379">
                  <c:v>1.8949999999999816</c:v>
                </c:pt>
                <c:pt idx="380">
                  <c:v>1.8999999999999815</c:v>
                </c:pt>
                <c:pt idx="381">
                  <c:v>1.9049999999999814</c:v>
                </c:pt>
                <c:pt idx="382">
                  <c:v>1.9099999999999813</c:v>
                </c:pt>
                <c:pt idx="383">
                  <c:v>1.9149999999999812</c:v>
                </c:pt>
                <c:pt idx="384">
                  <c:v>1.9199999999999811</c:v>
                </c:pt>
                <c:pt idx="385">
                  <c:v>1.9249999999999809</c:v>
                </c:pt>
                <c:pt idx="386">
                  <c:v>1.9299999999999808</c:v>
                </c:pt>
                <c:pt idx="387">
                  <c:v>1.9349999999999807</c:v>
                </c:pt>
                <c:pt idx="388">
                  <c:v>1.9399999999999806</c:v>
                </c:pt>
                <c:pt idx="389">
                  <c:v>1.9449999999999805</c:v>
                </c:pt>
                <c:pt idx="390">
                  <c:v>1.9499999999999804</c:v>
                </c:pt>
                <c:pt idx="391">
                  <c:v>1.9549999999999803</c:v>
                </c:pt>
                <c:pt idx="392">
                  <c:v>1.9599999999999802</c:v>
                </c:pt>
                <c:pt idx="393">
                  <c:v>1.9649999999999801</c:v>
                </c:pt>
                <c:pt idx="394">
                  <c:v>1.96999999999998</c:v>
                </c:pt>
                <c:pt idx="395">
                  <c:v>1.9749999999999799</c:v>
                </c:pt>
                <c:pt idx="396">
                  <c:v>1.9799999999999798</c:v>
                </c:pt>
                <c:pt idx="397">
                  <c:v>1.9849999999999797</c:v>
                </c:pt>
                <c:pt idx="398">
                  <c:v>1.9899999999999796</c:v>
                </c:pt>
                <c:pt idx="399">
                  <c:v>1.9949999999999795</c:v>
                </c:pt>
                <c:pt idx="400">
                  <c:v>1.9999999999999793</c:v>
                </c:pt>
                <c:pt idx="401">
                  <c:v>2.0049999999999795</c:v>
                </c:pt>
                <c:pt idx="402">
                  <c:v>2.0099999999999794</c:v>
                </c:pt>
                <c:pt idx="403">
                  <c:v>2.0149999999999793</c:v>
                </c:pt>
                <c:pt idx="404">
                  <c:v>2.0199999999999791</c:v>
                </c:pt>
                <c:pt idx="405">
                  <c:v>2.024999999999979</c:v>
                </c:pt>
                <c:pt idx="406">
                  <c:v>2.0299999999999789</c:v>
                </c:pt>
                <c:pt idx="407">
                  <c:v>2.0349999999999788</c:v>
                </c:pt>
                <c:pt idx="408">
                  <c:v>2.0399999999999787</c:v>
                </c:pt>
                <c:pt idx="409">
                  <c:v>2.0449999999999786</c:v>
                </c:pt>
                <c:pt idx="410">
                  <c:v>2.0499999999999785</c:v>
                </c:pt>
                <c:pt idx="411">
                  <c:v>2.0549999999999784</c:v>
                </c:pt>
                <c:pt idx="412">
                  <c:v>2.0599999999999783</c:v>
                </c:pt>
                <c:pt idx="413">
                  <c:v>2.0649999999999782</c:v>
                </c:pt>
                <c:pt idx="414">
                  <c:v>2.0699999999999781</c:v>
                </c:pt>
                <c:pt idx="415">
                  <c:v>2.074999999999978</c:v>
                </c:pt>
                <c:pt idx="416">
                  <c:v>2.0799999999999779</c:v>
                </c:pt>
                <c:pt idx="417">
                  <c:v>2.0849999999999778</c:v>
                </c:pt>
                <c:pt idx="418">
                  <c:v>2.0899999999999777</c:v>
                </c:pt>
                <c:pt idx="419">
                  <c:v>2.0949999999999775</c:v>
                </c:pt>
                <c:pt idx="420">
                  <c:v>2.0999999999999774</c:v>
                </c:pt>
                <c:pt idx="421">
                  <c:v>2.1049999999999773</c:v>
                </c:pt>
                <c:pt idx="422">
                  <c:v>2.1099999999999772</c:v>
                </c:pt>
                <c:pt idx="423">
                  <c:v>2.1149999999999771</c:v>
                </c:pt>
                <c:pt idx="424">
                  <c:v>2.119999999999977</c:v>
                </c:pt>
                <c:pt idx="425">
                  <c:v>2.1249999999999769</c:v>
                </c:pt>
                <c:pt idx="426">
                  <c:v>2.1299999999999768</c:v>
                </c:pt>
                <c:pt idx="427">
                  <c:v>2.1349999999999767</c:v>
                </c:pt>
                <c:pt idx="428">
                  <c:v>2.1399999999999766</c:v>
                </c:pt>
                <c:pt idx="429">
                  <c:v>2.1449999999999765</c:v>
                </c:pt>
                <c:pt idx="430">
                  <c:v>2.1499999999999764</c:v>
                </c:pt>
                <c:pt idx="431">
                  <c:v>2.1549999999999763</c:v>
                </c:pt>
                <c:pt idx="432">
                  <c:v>2.1599999999999762</c:v>
                </c:pt>
                <c:pt idx="433">
                  <c:v>2.1649999999999761</c:v>
                </c:pt>
                <c:pt idx="434">
                  <c:v>2.1699999999999759</c:v>
                </c:pt>
                <c:pt idx="435">
                  <c:v>2.1749999999999758</c:v>
                </c:pt>
                <c:pt idx="436">
                  <c:v>2.1799999999999757</c:v>
                </c:pt>
                <c:pt idx="437">
                  <c:v>2.1849999999999756</c:v>
                </c:pt>
                <c:pt idx="438">
                  <c:v>2.1899999999999755</c:v>
                </c:pt>
                <c:pt idx="439">
                  <c:v>2.1949999999999754</c:v>
                </c:pt>
                <c:pt idx="440">
                  <c:v>2.1999999999999753</c:v>
                </c:pt>
                <c:pt idx="441">
                  <c:v>2.2049999999999752</c:v>
                </c:pt>
                <c:pt idx="442">
                  <c:v>2.2099999999999751</c:v>
                </c:pt>
                <c:pt idx="443">
                  <c:v>2.214999999999975</c:v>
                </c:pt>
                <c:pt idx="444">
                  <c:v>2.2199999999999749</c:v>
                </c:pt>
                <c:pt idx="445">
                  <c:v>2.2249999999999748</c:v>
                </c:pt>
                <c:pt idx="446">
                  <c:v>2.2299999999999747</c:v>
                </c:pt>
                <c:pt idx="447">
                  <c:v>2.2349999999999746</c:v>
                </c:pt>
                <c:pt idx="448">
                  <c:v>2.2399999999999745</c:v>
                </c:pt>
                <c:pt idx="449">
                  <c:v>2.2449999999999743</c:v>
                </c:pt>
                <c:pt idx="450">
                  <c:v>2.2499999999999742</c:v>
                </c:pt>
                <c:pt idx="451">
                  <c:v>2.2549999999999741</c:v>
                </c:pt>
                <c:pt idx="452">
                  <c:v>2.259999999999974</c:v>
                </c:pt>
                <c:pt idx="453">
                  <c:v>2.2649999999999739</c:v>
                </c:pt>
                <c:pt idx="454">
                  <c:v>2.2699999999999738</c:v>
                </c:pt>
                <c:pt idx="455">
                  <c:v>2.2749999999999737</c:v>
                </c:pt>
                <c:pt idx="456">
                  <c:v>2.2799999999999736</c:v>
                </c:pt>
                <c:pt idx="457">
                  <c:v>2.2849999999999735</c:v>
                </c:pt>
                <c:pt idx="458">
                  <c:v>2.2899999999999734</c:v>
                </c:pt>
                <c:pt idx="459">
                  <c:v>2.2949999999999733</c:v>
                </c:pt>
                <c:pt idx="460">
                  <c:v>2.2999999999999732</c:v>
                </c:pt>
                <c:pt idx="461">
                  <c:v>2.3049999999999731</c:v>
                </c:pt>
                <c:pt idx="462">
                  <c:v>2.309999999999973</c:v>
                </c:pt>
                <c:pt idx="463">
                  <c:v>2.3149999999999729</c:v>
                </c:pt>
                <c:pt idx="464">
                  <c:v>2.3199999999999728</c:v>
                </c:pt>
                <c:pt idx="465">
                  <c:v>2.3249999999999726</c:v>
                </c:pt>
                <c:pt idx="466">
                  <c:v>2.3299999999999725</c:v>
                </c:pt>
                <c:pt idx="467">
                  <c:v>2.3349999999999724</c:v>
                </c:pt>
                <c:pt idx="468">
                  <c:v>2.3399999999999723</c:v>
                </c:pt>
                <c:pt idx="469">
                  <c:v>2.3449999999999722</c:v>
                </c:pt>
                <c:pt idx="470">
                  <c:v>2.3499999999999721</c:v>
                </c:pt>
                <c:pt idx="471">
                  <c:v>2.354999999999972</c:v>
                </c:pt>
                <c:pt idx="472">
                  <c:v>2.3599999999999719</c:v>
                </c:pt>
                <c:pt idx="473">
                  <c:v>2.3649999999999718</c:v>
                </c:pt>
                <c:pt idx="474">
                  <c:v>2.3699999999999717</c:v>
                </c:pt>
                <c:pt idx="475">
                  <c:v>2.3749999999999716</c:v>
                </c:pt>
                <c:pt idx="476">
                  <c:v>2.3799999999999715</c:v>
                </c:pt>
                <c:pt idx="477">
                  <c:v>2.3849999999999714</c:v>
                </c:pt>
                <c:pt idx="478">
                  <c:v>2.3899999999999713</c:v>
                </c:pt>
                <c:pt idx="479">
                  <c:v>2.3949999999999712</c:v>
                </c:pt>
                <c:pt idx="480">
                  <c:v>2.399999999999971</c:v>
                </c:pt>
                <c:pt idx="481">
                  <c:v>2.4049999999999709</c:v>
                </c:pt>
                <c:pt idx="482">
                  <c:v>2.4099999999999708</c:v>
                </c:pt>
                <c:pt idx="483">
                  <c:v>2.4149999999999707</c:v>
                </c:pt>
                <c:pt idx="484">
                  <c:v>2.4199999999999706</c:v>
                </c:pt>
                <c:pt idx="485">
                  <c:v>2.4249999999999705</c:v>
                </c:pt>
                <c:pt idx="486">
                  <c:v>2.4299999999999704</c:v>
                </c:pt>
                <c:pt idx="487">
                  <c:v>2.4349999999999703</c:v>
                </c:pt>
                <c:pt idx="488">
                  <c:v>2.4399999999999702</c:v>
                </c:pt>
                <c:pt idx="489">
                  <c:v>2.4449999999999701</c:v>
                </c:pt>
                <c:pt idx="490">
                  <c:v>2.44999999999997</c:v>
                </c:pt>
                <c:pt idx="491">
                  <c:v>2.4549999999999699</c:v>
                </c:pt>
                <c:pt idx="492">
                  <c:v>2.4599999999999698</c:v>
                </c:pt>
                <c:pt idx="493">
                  <c:v>2.4649999999999697</c:v>
                </c:pt>
                <c:pt idx="494">
                  <c:v>2.4699999999999696</c:v>
                </c:pt>
                <c:pt idx="495">
                  <c:v>2.4749999999999694</c:v>
                </c:pt>
                <c:pt idx="496">
                  <c:v>2.4799999999999693</c:v>
                </c:pt>
                <c:pt idx="497">
                  <c:v>2.4849999999999692</c:v>
                </c:pt>
                <c:pt idx="498">
                  <c:v>2.4899999999999691</c:v>
                </c:pt>
                <c:pt idx="499">
                  <c:v>2.494999999999969</c:v>
                </c:pt>
                <c:pt idx="500">
                  <c:v>2.4999999999999689</c:v>
                </c:pt>
                <c:pt idx="501">
                  <c:v>2.5049999999999688</c:v>
                </c:pt>
                <c:pt idx="502">
                  <c:v>2.5099999999999687</c:v>
                </c:pt>
                <c:pt idx="503">
                  <c:v>2.5149999999999686</c:v>
                </c:pt>
                <c:pt idx="504">
                  <c:v>2.5199999999999685</c:v>
                </c:pt>
                <c:pt idx="505">
                  <c:v>2.5249999999999684</c:v>
                </c:pt>
                <c:pt idx="506">
                  <c:v>2.5299999999999683</c:v>
                </c:pt>
                <c:pt idx="507">
                  <c:v>2.5349999999999682</c:v>
                </c:pt>
                <c:pt idx="508">
                  <c:v>2.5399999999999681</c:v>
                </c:pt>
                <c:pt idx="509">
                  <c:v>2.544999999999968</c:v>
                </c:pt>
                <c:pt idx="510">
                  <c:v>2.5499999999999678</c:v>
                </c:pt>
                <c:pt idx="511">
                  <c:v>2.5549999999999677</c:v>
                </c:pt>
                <c:pt idx="512">
                  <c:v>2.5599999999999676</c:v>
                </c:pt>
                <c:pt idx="513">
                  <c:v>2.5649999999999675</c:v>
                </c:pt>
                <c:pt idx="514">
                  <c:v>2.5699999999999674</c:v>
                </c:pt>
                <c:pt idx="515">
                  <c:v>2.5749999999999673</c:v>
                </c:pt>
                <c:pt idx="516">
                  <c:v>2.5799999999999672</c:v>
                </c:pt>
                <c:pt idx="517">
                  <c:v>2.5849999999999671</c:v>
                </c:pt>
                <c:pt idx="518">
                  <c:v>2.589999999999967</c:v>
                </c:pt>
                <c:pt idx="519">
                  <c:v>2.5949999999999669</c:v>
                </c:pt>
                <c:pt idx="520">
                  <c:v>2.5999999999999668</c:v>
                </c:pt>
                <c:pt idx="521">
                  <c:v>2.6049999999999667</c:v>
                </c:pt>
                <c:pt idx="522">
                  <c:v>2.6099999999999666</c:v>
                </c:pt>
                <c:pt idx="523">
                  <c:v>2.6149999999999665</c:v>
                </c:pt>
                <c:pt idx="524">
                  <c:v>2.6199999999999664</c:v>
                </c:pt>
                <c:pt idx="525">
                  <c:v>2.6249999999999662</c:v>
                </c:pt>
                <c:pt idx="526">
                  <c:v>2.6299999999999661</c:v>
                </c:pt>
                <c:pt idx="527">
                  <c:v>2.634999999999966</c:v>
                </c:pt>
                <c:pt idx="528">
                  <c:v>2.6399999999999659</c:v>
                </c:pt>
                <c:pt idx="529">
                  <c:v>2.6449999999999658</c:v>
                </c:pt>
                <c:pt idx="530">
                  <c:v>2.6499999999999657</c:v>
                </c:pt>
                <c:pt idx="531">
                  <c:v>2.6549999999999656</c:v>
                </c:pt>
                <c:pt idx="532">
                  <c:v>2.6599999999999655</c:v>
                </c:pt>
                <c:pt idx="533">
                  <c:v>2.6649999999999654</c:v>
                </c:pt>
                <c:pt idx="534">
                  <c:v>2.6699999999999653</c:v>
                </c:pt>
                <c:pt idx="535">
                  <c:v>2.6749999999999652</c:v>
                </c:pt>
                <c:pt idx="536">
                  <c:v>2.6799999999999651</c:v>
                </c:pt>
                <c:pt idx="537">
                  <c:v>2.684999999999965</c:v>
                </c:pt>
                <c:pt idx="538">
                  <c:v>2.6899999999999649</c:v>
                </c:pt>
                <c:pt idx="539">
                  <c:v>2.6949999999999648</c:v>
                </c:pt>
                <c:pt idx="540">
                  <c:v>2.6999999999999647</c:v>
                </c:pt>
                <c:pt idx="541">
                  <c:v>2.7049999999999645</c:v>
                </c:pt>
                <c:pt idx="542">
                  <c:v>2.7099999999999644</c:v>
                </c:pt>
                <c:pt idx="543">
                  <c:v>2.7149999999999643</c:v>
                </c:pt>
                <c:pt idx="544">
                  <c:v>2.7199999999999642</c:v>
                </c:pt>
                <c:pt idx="545">
                  <c:v>2.7249999999999641</c:v>
                </c:pt>
                <c:pt idx="546">
                  <c:v>2.729999999999964</c:v>
                </c:pt>
                <c:pt idx="547">
                  <c:v>2.7349999999999639</c:v>
                </c:pt>
                <c:pt idx="548">
                  <c:v>2.7399999999999638</c:v>
                </c:pt>
                <c:pt idx="549">
                  <c:v>2.7449999999999637</c:v>
                </c:pt>
                <c:pt idx="550">
                  <c:v>2.7499999999999636</c:v>
                </c:pt>
                <c:pt idx="551">
                  <c:v>2.7549999999999635</c:v>
                </c:pt>
                <c:pt idx="552">
                  <c:v>2.7599999999999634</c:v>
                </c:pt>
                <c:pt idx="553">
                  <c:v>2.7649999999999633</c:v>
                </c:pt>
                <c:pt idx="554">
                  <c:v>2.7699999999999632</c:v>
                </c:pt>
                <c:pt idx="555">
                  <c:v>2.7749999999999631</c:v>
                </c:pt>
                <c:pt idx="556">
                  <c:v>2.7799999999999629</c:v>
                </c:pt>
                <c:pt idx="557">
                  <c:v>2.7849999999999628</c:v>
                </c:pt>
                <c:pt idx="558">
                  <c:v>2.7899999999999627</c:v>
                </c:pt>
                <c:pt idx="559">
                  <c:v>2.7949999999999626</c:v>
                </c:pt>
                <c:pt idx="560">
                  <c:v>2.7999999999999625</c:v>
                </c:pt>
                <c:pt idx="561">
                  <c:v>2.8049999999999624</c:v>
                </c:pt>
                <c:pt idx="562">
                  <c:v>2.8099999999999623</c:v>
                </c:pt>
                <c:pt idx="563">
                  <c:v>2.8149999999999622</c:v>
                </c:pt>
                <c:pt idx="564">
                  <c:v>2.8199999999999621</c:v>
                </c:pt>
                <c:pt idx="565">
                  <c:v>2.824999999999962</c:v>
                </c:pt>
                <c:pt idx="566">
                  <c:v>2.8299999999999619</c:v>
                </c:pt>
                <c:pt idx="567">
                  <c:v>2.8349999999999618</c:v>
                </c:pt>
                <c:pt idx="568">
                  <c:v>2.8399999999999617</c:v>
                </c:pt>
                <c:pt idx="569">
                  <c:v>2.8449999999999616</c:v>
                </c:pt>
                <c:pt idx="570">
                  <c:v>2.8499999999999615</c:v>
                </c:pt>
                <c:pt idx="571">
                  <c:v>2.8549999999999613</c:v>
                </c:pt>
                <c:pt idx="572">
                  <c:v>2.8599999999999612</c:v>
                </c:pt>
                <c:pt idx="573">
                  <c:v>2.8649999999999611</c:v>
                </c:pt>
                <c:pt idx="574">
                  <c:v>2.869999999999961</c:v>
                </c:pt>
                <c:pt idx="575">
                  <c:v>2.8749999999999609</c:v>
                </c:pt>
                <c:pt idx="576">
                  <c:v>2.8799999999999608</c:v>
                </c:pt>
                <c:pt idx="577">
                  <c:v>2.8849999999999607</c:v>
                </c:pt>
                <c:pt idx="578">
                  <c:v>2.8899999999999606</c:v>
                </c:pt>
                <c:pt idx="579">
                  <c:v>2.8949999999999605</c:v>
                </c:pt>
                <c:pt idx="580">
                  <c:v>2.8999999999999604</c:v>
                </c:pt>
                <c:pt idx="581">
                  <c:v>2.9049999999999603</c:v>
                </c:pt>
                <c:pt idx="582">
                  <c:v>2.9099999999999602</c:v>
                </c:pt>
                <c:pt idx="583">
                  <c:v>2.9149999999999601</c:v>
                </c:pt>
                <c:pt idx="584">
                  <c:v>2.91999999999996</c:v>
                </c:pt>
                <c:pt idx="585">
                  <c:v>2.9249999999999599</c:v>
                </c:pt>
                <c:pt idx="586">
                  <c:v>2.9299999999999597</c:v>
                </c:pt>
                <c:pt idx="587">
                  <c:v>2.9349999999999596</c:v>
                </c:pt>
                <c:pt idx="588">
                  <c:v>2.9399999999999595</c:v>
                </c:pt>
                <c:pt idx="589">
                  <c:v>2.9449999999999594</c:v>
                </c:pt>
                <c:pt idx="590">
                  <c:v>2.9499999999999593</c:v>
                </c:pt>
                <c:pt idx="591">
                  <c:v>2.9549999999999592</c:v>
                </c:pt>
                <c:pt idx="592">
                  <c:v>2.9599999999999591</c:v>
                </c:pt>
                <c:pt idx="593">
                  <c:v>2.964999999999959</c:v>
                </c:pt>
                <c:pt idx="594">
                  <c:v>2.9699999999999589</c:v>
                </c:pt>
                <c:pt idx="595">
                  <c:v>2.9749999999999588</c:v>
                </c:pt>
                <c:pt idx="596">
                  <c:v>2.9799999999999587</c:v>
                </c:pt>
                <c:pt idx="597">
                  <c:v>2.9849999999999586</c:v>
                </c:pt>
                <c:pt idx="598">
                  <c:v>2.9899999999999585</c:v>
                </c:pt>
                <c:pt idx="599">
                  <c:v>2.9949999999999584</c:v>
                </c:pt>
                <c:pt idx="600">
                  <c:v>2.9999999999999583</c:v>
                </c:pt>
                <c:pt idx="601">
                  <c:v>3.0049999999999581</c:v>
                </c:pt>
                <c:pt idx="602">
                  <c:v>3.009999999999958</c:v>
                </c:pt>
                <c:pt idx="603">
                  <c:v>3.0149999999999579</c:v>
                </c:pt>
                <c:pt idx="604">
                  <c:v>3.0199999999999578</c:v>
                </c:pt>
                <c:pt idx="605">
                  <c:v>3.0249999999999577</c:v>
                </c:pt>
                <c:pt idx="606">
                  <c:v>3.0299999999999576</c:v>
                </c:pt>
                <c:pt idx="607">
                  <c:v>3.0349999999999575</c:v>
                </c:pt>
                <c:pt idx="608">
                  <c:v>3.0399999999999574</c:v>
                </c:pt>
                <c:pt idx="609">
                  <c:v>3.0449999999999573</c:v>
                </c:pt>
                <c:pt idx="610">
                  <c:v>3.0499999999999572</c:v>
                </c:pt>
                <c:pt idx="611">
                  <c:v>3.0549999999999571</c:v>
                </c:pt>
                <c:pt idx="612">
                  <c:v>3.059999999999957</c:v>
                </c:pt>
                <c:pt idx="613">
                  <c:v>3.0649999999999569</c:v>
                </c:pt>
                <c:pt idx="614">
                  <c:v>3.0699999999999568</c:v>
                </c:pt>
                <c:pt idx="615">
                  <c:v>3.0749999999999567</c:v>
                </c:pt>
                <c:pt idx="616">
                  <c:v>3.0799999999999566</c:v>
                </c:pt>
                <c:pt idx="617">
                  <c:v>3.0849999999999564</c:v>
                </c:pt>
                <c:pt idx="618">
                  <c:v>3.0899999999999563</c:v>
                </c:pt>
                <c:pt idx="619">
                  <c:v>3.0949999999999562</c:v>
                </c:pt>
                <c:pt idx="620">
                  <c:v>3.0999999999999561</c:v>
                </c:pt>
                <c:pt idx="621">
                  <c:v>3.104999999999956</c:v>
                </c:pt>
                <c:pt idx="622">
                  <c:v>3.1099999999999559</c:v>
                </c:pt>
                <c:pt idx="623">
                  <c:v>3.1149999999999558</c:v>
                </c:pt>
                <c:pt idx="624">
                  <c:v>3.1199999999999557</c:v>
                </c:pt>
                <c:pt idx="625">
                  <c:v>3.1249999999999556</c:v>
                </c:pt>
                <c:pt idx="626">
                  <c:v>3.1299999999999555</c:v>
                </c:pt>
                <c:pt idx="627">
                  <c:v>3.1349999999999554</c:v>
                </c:pt>
                <c:pt idx="628">
                  <c:v>3.1399999999999553</c:v>
                </c:pt>
                <c:pt idx="629">
                  <c:v>3.1449999999999552</c:v>
                </c:pt>
                <c:pt idx="630">
                  <c:v>3.1499999999999551</c:v>
                </c:pt>
                <c:pt idx="631">
                  <c:v>3.154999999999955</c:v>
                </c:pt>
                <c:pt idx="632">
                  <c:v>3.1599999999999548</c:v>
                </c:pt>
                <c:pt idx="633">
                  <c:v>3.1649999999999547</c:v>
                </c:pt>
                <c:pt idx="634">
                  <c:v>3.1699999999999546</c:v>
                </c:pt>
                <c:pt idx="635">
                  <c:v>3.1749999999999545</c:v>
                </c:pt>
                <c:pt idx="636">
                  <c:v>3.1799999999999544</c:v>
                </c:pt>
                <c:pt idx="637">
                  <c:v>3.1849999999999543</c:v>
                </c:pt>
                <c:pt idx="638">
                  <c:v>3.1899999999999542</c:v>
                </c:pt>
                <c:pt idx="639">
                  <c:v>3.1949999999999541</c:v>
                </c:pt>
                <c:pt idx="640">
                  <c:v>3.199999999999954</c:v>
                </c:pt>
                <c:pt idx="641">
                  <c:v>3.2049999999999539</c:v>
                </c:pt>
                <c:pt idx="642">
                  <c:v>3.2099999999999538</c:v>
                </c:pt>
                <c:pt idx="643">
                  <c:v>3.2149999999999537</c:v>
                </c:pt>
                <c:pt idx="644">
                  <c:v>3.2199999999999536</c:v>
                </c:pt>
                <c:pt idx="645">
                  <c:v>3.2249999999999535</c:v>
                </c:pt>
                <c:pt idx="646">
                  <c:v>3.2299999999999534</c:v>
                </c:pt>
                <c:pt idx="647">
                  <c:v>3.2349999999999532</c:v>
                </c:pt>
                <c:pt idx="648">
                  <c:v>3.2399999999999531</c:v>
                </c:pt>
                <c:pt idx="649">
                  <c:v>3.244999999999953</c:v>
                </c:pt>
                <c:pt idx="650">
                  <c:v>3.2499999999999529</c:v>
                </c:pt>
                <c:pt idx="651">
                  <c:v>3.2549999999999528</c:v>
                </c:pt>
                <c:pt idx="652">
                  <c:v>3.2599999999999527</c:v>
                </c:pt>
                <c:pt idx="653">
                  <c:v>3.2649999999999526</c:v>
                </c:pt>
                <c:pt idx="654">
                  <c:v>3.2699999999999525</c:v>
                </c:pt>
                <c:pt idx="655">
                  <c:v>3.2749999999999524</c:v>
                </c:pt>
                <c:pt idx="656">
                  <c:v>3.2799999999999523</c:v>
                </c:pt>
                <c:pt idx="657">
                  <c:v>3.2849999999999522</c:v>
                </c:pt>
                <c:pt idx="658">
                  <c:v>3.2899999999999521</c:v>
                </c:pt>
                <c:pt idx="659">
                  <c:v>3.294999999999952</c:v>
                </c:pt>
                <c:pt idx="660">
                  <c:v>3.2999999999999519</c:v>
                </c:pt>
                <c:pt idx="661">
                  <c:v>3.3049999999999518</c:v>
                </c:pt>
                <c:pt idx="662">
                  <c:v>3.3099999999999516</c:v>
                </c:pt>
                <c:pt idx="663">
                  <c:v>3.3149999999999515</c:v>
                </c:pt>
                <c:pt idx="664">
                  <c:v>3.3199999999999514</c:v>
                </c:pt>
                <c:pt idx="665">
                  <c:v>3.3249999999999513</c:v>
                </c:pt>
                <c:pt idx="666">
                  <c:v>3.3299999999999512</c:v>
                </c:pt>
                <c:pt idx="667">
                  <c:v>3.3349999999999511</c:v>
                </c:pt>
                <c:pt idx="668">
                  <c:v>3.339999999999951</c:v>
                </c:pt>
                <c:pt idx="669">
                  <c:v>3.3449999999999509</c:v>
                </c:pt>
                <c:pt idx="670">
                  <c:v>3.3499999999999508</c:v>
                </c:pt>
                <c:pt idx="671">
                  <c:v>3.3549999999999507</c:v>
                </c:pt>
                <c:pt idx="672">
                  <c:v>3.3599999999999506</c:v>
                </c:pt>
                <c:pt idx="673">
                  <c:v>3.3649999999999505</c:v>
                </c:pt>
                <c:pt idx="674">
                  <c:v>3.3699999999999504</c:v>
                </c:pt>
                <c:pt idx="675">
                  <c:v>3.3749999999999503</c:v>
                </c:pt>
                <c:pt idx="676">
                  <c:v>3.3799999999999502</c:v>
                </c:pt>
                <c:pt idx="677">
                  <c:v>3.38499999999995</c:v>
                </c:pt>
                <c:pt idx="678">
                  <c:v>3.3899999999999499</c:v>
                </c:pt>
                <c:pt idx="679">
                  <c:v>3.3949999999999498</c:v>
                </c:pt>
                <c:pt idx="680">
                  <c:v>3.3999999999999497</c:v>
                </c:pt>
                <c:pt idx="681">
                  <c:v>3.4049999999999496</c:v>
                </c:pt>
                <c:pt idx="682">
                  <c:v>3.4099999999999495</c:v>
                </c:pt>
                <c:pt idx="683">
                  <c:v>3.4149999999999494</c:v>
                </c:pt>
                <c:pt idx="684">
                  <c:v>3.4199999999999493</c:v>
                </c:pt>
                <c:pt idx="685">
                  <c:v>3.4249999999999492</c:v>
                </c:pt>
                <c:pt idx="686">
                  <c:v>3.4299999999999491</c:v>
                </c:pt>
                <c:pt idx="687">
                  <c:v>3.434999999999949</c:v>
                </c:pt>
                <c:pt idx="688">
                  <c:v>3.4399999999999489</c:v>
                </c:pt>
                <c:pt idx="689">
                  <c:v>3.4449999999999488</c:v>
                </c:pt>
                <c:pt idx="690">
                  <c:v>3.4499999999999487</c:v>
                </c:pt>
                <c:pt idx="691">
                  <c:v>3.4549999999999486</c:v>
                </c:pt>
                <c:pt idx="692">
                  <c:v>3.4599999999999485</c:v>
                </c:pt>
                <c:pt idx="693">
                  <c:v>3.4649999999999483</c:v>
                </c:pt>
                <c:pt idx="694">
                  <c:v>3.4699999999999482</c:v>
                </c:pt>
                <c:pt idx="695">
                  <c:v>3.4749999999999481</c:v>
                </c:pt>
                <c:pt idx="696">
                  <c:v>3.479999999999948</c:v>
                </c:pt>
                <c:pt idx="697">
                  <c:v>3.4849999999999479</c:v>
                </c:pt>
                <c:pt idx="698">
                  <c:v>3.4899999999999478</c:v>
                </c:pt>
                <c:pt idx="699">
                  <c:v>3.4949999999999477</c:v>
                </c:pt>
                <c:pt idx="700">
                  <c:v>3.4999999999999476</c:v>
                </c:pt>
                <c:pt idx="701">
                  <c:v>3.5049999999999475</c:v>
                </c:pt>
                <c:pt idx="702">
                  <c:v>3.5099999999999474</c:v>
                </c:pt>
                <c:pt idx="703">
                  <c:v>3.5149999999999473</c:v>
                </c:pt>
                <c:pt idx="704">
                  <c:v>3.5199999999999472</c:v>
                </c:pt>
                <c:pt idx="705">
                  <c:v>3.5249999999999471</c:v>
                </c:pt>
                <c:pt idx="706">
                  <c:v>3.529999999999947</c:v>
                </c:pt>
                <c:pt idx="707">
                  <c:v>3.5349999999999469</c:v>
                </c:pt>
                <c:pt idx="708">
                  <c:v>3.5399999999999467</c:v>
                </c:pt>
                <c:pt idx="709">
                  <c:v>3.5449999999999466</c:v>
                </c:pt>
                <c:pt idx="710">
                  <c:v>3.5499999999999465</c:v>
                </c:pt>
                <c:pt idx="711">
                  <c:v>3.5549999999999464</c:v>
                </c:pt>
                <c:pt idx="712">
                  <c:v>3.5599999999999463</c:v>
                </c:pt>
                <c:pt idx="713">
                  <c:v>3.5649999999999462</c:v>
                </c:pt>
                <c:pt idx="714">
                  <c:v>3.5699999999999461</c:v>
                </c:pt>
                <c:pt idx="715">
                  <c:v>3.574999999999946</c:v>
                </c:pt>
                <c:pt idx="716">
                  <c:v>3.5799999999999459</c:v>
                </c:pt>
                <c:pt idx="717">
                  <c:v>3.5849999999999458</c:v>
                </c:pt>
                <c:pt idx="718">
                  <c:v>3.5899999999999457</c:v>
                </c:pt>
                <c:pt idx="719">
                  <c:v>3.5949999999999456</c:v>
                </c:pt>
                <c:pt idx="720">
                  <c:v>3.5999999999999455</c:v>
                </c:pt>
                <c:pt idx="721">
                  <c:v>3.6049999999999454</c:v>
                </c:pt>
                <c:pt idx="722">
                  <c:v>3.6099999999999453</c:v>
                </c:pt>
                <c:pt idx="723">
                  <c:v>3.6149999999999451</c:v>
                </c:pt>
                <c:pt idx="724">
                  <c:v>3.619999999999945</c:v>
                </c:pt>
                <c:pt idx="725">
                  <c:v>3.6249999999999449</c:v>
                </c:pt>
                <c:pt idx="726">
                  <c:v>3.6299999999999448</c:v>
                </c:pt>
                <c:pt idx="727">
                  <c:v>3.6349999999999447</c:v>
                </c:pt>
                <c:pt idx="728">
                  <c:v>3.6399999999999446</c:v>
                </c:pt>
                <c:pt idx="729">
                  <c:v>3.6449999999999445</c:v>
                </c:pt>
                <c:pt idx="730">
                  <c:v>3.6499999999999444</c:v>
                </c:pt>
                <c:pt idx="731">
                  <c:v>3.6549999999999443</c:v>
                </c:pt>
                <c:pt idx="732">
                  <c:v>3.6599999999999442</c:v>
                </c:pt>
                <c:pt idx="733">
                  <c:v>3.6649999999999441</c:v>
                </c:pt>
                <c:pt idx="734">
                  <c:v>3.669999999999944</c:v>
                </c:pt>
                <c:pt idx="735">
                  <c:v>3.6749999999999439</c:v>
                </c:pt>
                <c:pt idx="736">
                  <c:v>3.6799999999999438</c:v>
                </c:pt>
                <c:pt idx="737">
                  <c:v>3.6849999999999437</c:v>
                </c:pt>
                <c:pt idx="738">
                  <c:v>3.6899999999999435</c:v>
                </c:pt>
                <c:pt idx="739">
                  <c:v>3.6949999999999434</c:v>
                </c:pt>
                <c:pt idx="740">
                  <c:v>3.6999999999999433</c:v>
                </c:pt>
                <c:pt idx="741">
                  <c:v>3.7049999999999432</c:v>
                </c:pt>
                <c:pt idx="742">
                  <c:v>3.7099999999999431</c:v>
                </c:pt>
                <c:pt idx="743">
                  <c:v>3.714999999999943</c:v>
                </c:pt>
                <c:pt idx="744">
                  <c:v>3.7199999999999429</c:v>
                </c:pt>
                <c:pt idx="745">
                  <c:v>3.7249999999999428</c:v>
                </c:pt>
                <c:pt idx="746">
                  <c:v>3.7299999999999427</c:v>
                </c:pt>
                <c:pt idx="747">
                  <c:v>3.7349999999999426</c:v>
                </c:pt>
                <c:pt idx="748">
                  <c:v>3.7399999999999425</c:v>
                </c:pt>
                <c:pt idx="749">
                  <c:v>3.7449999999999424</c:v>
                </c:pt>
                <c:pt idx="750">
                  <c:v>3.7499999999999423</c:v>
                </c:pt>
                <c:pt idx="751">
                  <c:v>3.7549999999999422</c:v>
                </c:pt>
                <c:pt idx="752">
                  <c:v>3.7599999999999421</c:v>
                </c:pt>
                <c:pt idx="753">
                  <c:v>3.7649999999999419</c:v>
                </c:pt>
                <c:pt idx="754">
                  <c:v>3.7699999999999418</c:v>
                </c:pt>
                <c:pt idx="755">
                  <c:v>3.7749999999999417</c:v>
                </c:pt>
                <c:pt idx="756">
                  <c:v>3.7799999999999416</c:v>
                </c:pt>
                <c:pt idx="757">
                  <c:v>3.7849999999999415</c:v>
                </c:pt>
                <c:pt idx="758">
                  <c:v>3.7899999999999414</c:v>
                </c:pt>
                <c:pt idx="759">
                  <c:v>3.7949999999999413</c:v>
                </c:pt>
                <c:pt idx="760">
                  <c:v>3.7999999999999412</c:v>
                </c:pt>
                <c:pt idx="761">
                  <c:v>3.8049999999999411</c:v>
                </c:pt>
                <c:pt idx="762">
                  <c:v>3.809999999999941</c:v>
                </c:pt>
                <c:pt idx="763">
                  <c:v>3.8149999999999409</c:v>
                </c:pt>
                <c:pt idx="764">
                  <c:v>3.8199999999999408</c:v>
                </c:pt>
                <c:pt idx="765">
                  <c:v>3.8249999999999407</c:v>
                </c:pt>
                <c:pt idx="766">
                  <c:v>3.8299999999999406</c:v>
                </c:pt>
                <c:pt idx="767">
                  <c:v>3.8349999999999405</c:v>
                </c:pt>
                <c:pt idx="768">
                  <c:v>3.8399999999999403</c:v>
                </c:pt>
                <c:pt idx="769">
                  <c:v>3.8449999999999402</c:v>
                </c:pt>
                <c:pt idx="770">
                  <c:v>3.8499999999999401</c:v>
                </c:pt>
                <c:pt idx="771">
                  <c:v>3.85499999999994</c:v>
                </c:pt>
                <c:pt idx="772">
                  <c:v>3.8599999999999399</c:v>
                </c:pt>
                <c:pt idx="773">
                  <c:v>3.8649999999999398</c:v>
                </c:pt>
                <c:pt idx="774">
                  <c:v>3.8699999999999397</c:v>
                </c:pt>
                <c:pt idx="775">
                  <c:v>3.8749999999999396</c:v>
                </c:pt>
                <c:pt idx="776">
                  <c:v>3.8799999999999395</c:v>
                </c:pt>
                <c:pt idx="777">
                  <c:v>3.8849999999999394</c:v>
                </c:pt>
                <c:pt idx="778">
                  <c:v>3.8899999999999393</c:v>
                </c:pt>
                <c:pt idx="779">
                  <c:v>3.8949999999999392</c:v>
                </c:pt>
                <c:pt idx="780">
                  <c:v>3.8999999999999391</c:v>
                </c:pt>
                <c:pt idx="781">
                  <c:v>3.904999999999939</c:v>
                </c:pt>
                <c:pt idx="782">
                  <c:v>3.9099999999999389</c:v>
                </c:pt>
                <c:pt idx="783">
                  <c:v>3.9149999999999388</c:v>
                </c:pt>
                <c:pt idx="784">
                  <c:v>3.9199999999999386</c:v>
                </c:pt>
                <c:pt idx="785">
                  <c:v>3.9249999999999385</c:v>
                </c:pt>
                <c:pt idx="786">
                  <c:v>3.9299999999999384</c:v>
                </c:pt>
                <c:pt idx="787">
                  <c:v>3.9349999999999383</c:v>
                </c:pt>
                <c:pt idx="788">
                  <c:v>3.9399999999999382</c:v>
                </c:pt>
                <c:pt idx="789">
                  <c:v>3.9449999999999381</c:v>
                </c:pt>
                <c:pt idx="790">
                  <c:v>3.949999999999938</c:v>
                </c:pt>
                <c:pt idx="791">
                  <c:v>3.9549999999999379</c:v>
                </c:pt>
                <c:pt idx="792">
                  <c:v>3.9599999999999378</c:v>
                </c:pt>
                <c:pt idx="793">
                  <c:v>3.9649999999999377</c:v>
                </c:pt>
                <c:pt idx="794">
                  <c:v>3.9699999999999376</c:v>
                </c:pt>
                <c:pt idx="795">
                  <c:v>3.9749999999999375</c:v>
                </c:pt>
                <c:pt idx="796">
                  <c:v>3.9799999999999374</c:v>
                </c:pt>
                <c:pt idx="797">
                  <c:v>3.9849999999999373</c:v>
                </c:pt>
                <c:pt idx="798">
                  <c:v>3.9899999999999372</c:v>
                </c:pt>
                <c:pt idx="799">
                  <c:v>3.994999999999937</c:v>
                </c:pt>
                <c:pt idx="800">
                  <c:v>3.9999999999999369</c:v>
                </c:pt>
                <c:pt idx="801">
                  <c:v>4.0049999999999368</c:v>
                </c:pt>
                <c:pt idx="802">
                  <c:v>4.0099999999999367</c:v>
                </c:pt>
                <c:pt idx="803">
                  <c:v>4.0149999999999366</c:v>
                </c:pt>
                <c:pt idx="804">
                  <c:v>4.0199999999999365</c:v>
                </c:pt>
                <c:pt idx="805">
                  <c:v>4.0249999999999364</c:v>
                </c:pt>
                <c:pt idx="806">
                  <c:v>4.0299999999999363</c:v>
                </c:pt>
                <c:pt idx="807">
                  <c:v>4.0349999999999362</c:v>
                </c:pt>
                <c:pt idx="808">
                  <c:v>4.0399999999999361</c:v>
                </c:pt>
                <c:pt idx="809">
                  <c:v>4.044999999999936</c:v>
                </c:pt>
                <c:pt idx="810">
                  <c:v>4.0499999999999359</c:v>
                </c:pt>
                <c:pt idx="811">
                  <c:v>4.0549999999999358</c:v>
                </c:pt>
                <c:pt idx="812">
                  <c:v>4.0599999999999357</c:v>
                </c:pt>
                <c:pt idx="813">
                  <c:v>4.0649999999999356</c:v>
                </c:pt>
                <c:pt idx="814">
                  <c:v>4.0699999999999354</c:v>
                </c:pt>
                <c:pt idx="815">
                  <c:v>4.0749999999999353</c:v>
                </c:pt>
                <c:pt idx="816">
                  <c:v>4.0799999999999352</c:v>
                </c:pt>
                <c:pt idx="817">
                  <c:v>4.0849999999999351</c:v>
                </c:pt>
                <c:pt idx="818">
                  <c:v>4.089999999999935</c:v>
                </c:pt>
                <c:pt idx="819">
                  <c:v>4.0949999999999349</c:v>
                </c:pt>
                <c:pt idx="820">
                  <c:v>4.0999999999999348</c:v>
                </c:pt>
                <c:pt idx="821">
                  <c:v>4.1049999999999347</c:v>
                </c:pt>
                <c:pt idx="822">
                  <c:v>4.1099999999999346</c:v>
                </c:pt>
                <c:pt idx="823">
                  <c:v>4.1149999999999345</c:v>
                </c:pt>
                <c:pt idx="824">
                  <c:v>4.1199999999999344</c:v>
                </c:pt>
                <c:pt idx="825">
                  <c:v>4.1249999999999343</c:v>
                </c:pt>
                <c:pt idx="826">
                  <c:v>4.1299999999999342</c:v>
                </c:pt>
                <c:pt idx="827">
                  <c:v>4.1349999999999341</c:v>
                </c:pt>
                <c:pt idx="828">
                  <c:v>4.139999999999934</c:v>
                </c:pt>
                <c:pt idx="829">
                  <c:v>4.1449999999999338</c:v>
                </c:pt>
                <c:pt idx="830">
                  <c:v>4.1499999999999337</c:v>
                </c:pt>
                <c:pt idx="831">
                  <c:v>4.1549999999999336</c:v>
                </c:pt>
                <c:pt idx="832">
                  <c:v>4.1599999999999335</c:v>
                </c:pt>
                <c:pt idx="833">
                  <c:v>4.1649999999999334</c:v>
                </c:pt>
                <c:pt idx="834">
                  <c:v>4.1699999999999333</c:v>
                </c:pt>
                <c:pt idx="835">
                  <c:v>4.1749999999999332</c:v>
                </c:pt>
                <c:pt idx="836">
                  <c:v>4.1799999999999331</c:v>
                </c:pt>
                <c:pt idx="837">
                  <c:v>4.184999999999933</c:v>
                </c:pt>
                <c:pt idx="838">
                  <c:v>4.1899999999999329</c:v>
                </c:pt>
                <c:pt idx="839">
                  <c:v>4.1949999999999328</c:v>
                </c:pt>
                <c:pt idx="840">
                  <c:v>4.1999999999999327</c:v>
                </c:pt>
                <c:pt idx="841">
                  <c:v>4.2049999999999326</c:v>
                </c:pt>
                <c:pt idx="842">
                  <c:v>4.2099999999999325</c:v>
                </c:pt>
                <c:pt idx="843">
                  <c:v>4.2149999999999324</c:v>
                </c:pt>
                <c:pt idx="844">
                  <c:v>4.2199999999999322</c:v>
                </c:pt>
                <c:pt idx="845">
                  <c:v>4.2249999999999321</c:v>
                </c:pt>
                <c:pt idx="846">
                  <c:v>4.229999999999932</c:v>
                </c:pt>
                <c:pt idx="847">
                  <c:v>4.2349999999999319</c:v>
                </c:pt>
                <c:pt idx="848">
                  <c:v>4.2399999999999318</c:v>
                </c:pt>
                <c:pt idx="849">
                  <c:v>4.2449999999999317</c:v>
                </c:pt>
                <c:pt idx="850">
                  <c:v>4.2499999999999316</c:v>
                </c:pt>
                <c:pt idx="851">
                  <c:v>4.2549999999999315</c:v>
                </c:pt>
                <c:pt idx="852">
                  <c:v>4.2599999999999314</c:v>
                </c:pt>
                <c:pt idx="853">
                  <c:v>4.2649999999999313</c:v>
                </c:pt>
                <c:pt idx="854">
                  <c:v>4.2699999999999312</c:v>
                </c:pt>
                <c:pt idx="855">
                  <c:v>4.2749999999999311</c:v>
                </c:pt>
                <c:pt idx="856">
                  <c:v>4.279999999999931</c:v>
                </c:pt>
                <c:pt idx="857">
                  <c:v>4.2849999999999309</c:v>
                </c:pt>
                <c:pt idx="858">
                  <c:v>4.2899999999999308</c:v>
                </c:pt>
                <c:pt idx="859">
                  <c:v>4.2949999999999307</c:v>
                </c:pt>
                <c:pt idx="860">
                  <c:v>4.2999999999999305</c:v>
                </c:pt>
                <c:pt idx="861">
                  <c:v>4.3049999999999304</c:v>
                </c:pt>
                <c:pt idx="862">
                  <c:v>4.3099999999999303</c:v>
                </c:pt>
                <c:pt idx="863">
                  <c:v>4.3149999999999302</c:v>
                </c:pt>
                <c:pt idx="864">
                  <c:v>4.3199999999999301</c:v>
                </c:pt>
                <c:pt idx="865">
                  <c:v>4.32499999999993</c:v>
                </c:pt>
                <c:pt idx="866">
                  <c:v>4.3299999999999299</c:v>
                </c:pt>
                <c:pt idx="867">
                  <c:v>4.3349999999999298</c:v>
                </c:pt>
                <c:pt idx="868">
                  <c:v>4.3399999999999297</c:v>
                </c:pt>
                <c:pt idx="869">
                  <c:v>4.3449999999999296</c:v>
                </c:pt>
                <c:pt idx="870">
                  <c:v>4.3499999999999295</c:v>
                </c:pt>
                <c:pt idx="871">
                  <c:v>4.3549999999999294</c:v>
                </c:pt>
                <c:pt idx="872">
                  <c:v>4.3599999999999293</c:v>
                </c:pt>
                <c:pt idx="873">
                  <c:v>4.3649999999999292</c:v>
                </c:pt>
                <c:pt idx="874">
                  <c:v>4.3699999999999291</c:v>
                </c:pt>
                <c:pt idx="875">
                  <c:v>4.3749999999999289</c:v>
                </c:pt>
                <c:pt idx="876">
                  <c:v>4.3799999999999288</c:v>
                </c:pt>
                <c:pt idx="877">
                  <c:v>4.3849999999999287</c:v>
                </c:pt>
                <c:pt idx="878">
                  <c:v>4.3899999999999286</c:v>
                </c:pt>
                <c:pt idx="879">
                  <c:v>4.3949999999999285</c:v>
                </c:pt>
                <c:pt idx="880">
                  <c:v>4.3999999999999284</c:v>
                </c:pt>
                <c:pt idx="881">
                  <c:v>4.4049999999999283</c:v>
                </c:pt>
                <c:pt idx="882">
                  <c:v>4.4099999999999282</c:v>
                </c:pt>
                <c:pt idx="883">
                  <c:v>4.4149999999999281</c:v>
                </c:pt>
                <c:pt idx="884">
                  <c:v>4.419999999999928</c:v>
                </c:pt>
                <c:pt idx="885">
                  <c:v>4.4249999999999279</c:v>
                </c:pt>
                <c:pt idx="886">
                  <c:v>4.4299999999999278</c:v>
                </c:pt>
                <c:pt idx="887">
                  <c:v>4.4349999999999277</c:v>
                </c:pt>
                <c:pt idx="888">
                  <c:v>4.4399999999999276</c:v>
                </c:pt>
                <c:pt idx="889">
                  <c:v>4.4449999999999275</c:v>
                </c:pt>
                <c:pt idx="890">
                  <c:v>4.4499999999999273</c:v>
                </c:pt>
                <c:pt idx="891">
                  <c:v>4.4549999999999272</c:v>
                </c:pt>
                <c:pt idx="892">
                  <c:v>4.4599999999999271</c:v>
                </c:pt>
                <c:pt idx="893">
                  <c:v>4.464999999999927</c:v>
                </c:pt>
                <c:pt idx="894">
                  <c:v>4.4699999999999269</c:v>
                </c:pt>
                <c:pt idx="895">
                  <c:v>4.4749999999999268</c:v>
                </c:pt>
                <c:pt idx="896">
                  <c:v>4.4799999999999267</c:v>
                </c:pt>
                <c:pt idx="897">
                  <c:v>4.4849999999999266</c:v>
                </c:pt>
                <c:pt idx="898">
                  <c:v>4.4899999999999265</c:v>
                </c:pt>
                <c:pt idx="899">
                  <c:v>4.4949999999999264</c:v>
                </c:pt>
                <c:pt idx="900">
                  <c:v>4.4999999999999263</c:v>
                </c:pt>
                <c:pt idx="901">
                  <c:v>4.5049999999999262</c:v>
                </c:pt>
                <c:pt idx="902">
                  <c:v>4.5099999999999261</c:v>
                </c:pt>
                <c:pt idx="903">
                  <c:v>4.514999999999926</c:v>
                </c:pt>
                <c:pt idx="904">
                  <c:v>4.5199999999999259</c:v>
                </c:pt>
                <c:pt idx="905">
                  <c:v>4.5249999999999257</c:v>
                </c:pt>
                <c:pt idx="906">
                  <c:v>4.5299999999999256</c:v>
                </c:pt>
                <c:pt idx="907">
                  <c:v>4.5349999999999255</c:v>
                </c:pt>
                <c:pt idx="908">
                  <c:v>4.5399999999999254</c:v>
                </c:pt>
                <c:pt idx="909">
                  <c:v>4.5449999999999253</c:v>
                </c:pt>
                <c:pt idx="910">
                  <c:v>4.5499999999999252</c:v>
                </c:pt>
                <c:pt idx="911">
                  <c:v>4.5549999999999251</c:v>
                </c:pt>
                <c:pt idx="912">
                  <c:v>4.559999999999925</c:v>
                </c:pt>
                <c:pt idx="913">
                  <c:v>4.5649999999999249</c:v>
                </c:pt>
                <c:pt idx="914">
                  <c:v>4.5699999999999248</c:v>
                </c:pt>
                <c:pt idx="915">
                  <c:v>4.5749999999999247</c:v>
                </c:pt>
                <c:pt idx="916">
                  <c:v>4.5799999999999246</c:v>
                </c:pt>
                <c:pt idx="917">
                  <c:v>4.5849999999999245</c:v>
                </c:pt>
                <c:pt idx="918">
                  <c:v>4.5899999999999244</c:v>
                </c:pt>
                <c:pt idx="919">
                  <c:v>4.5949999999999243</c:v>
                </c:pt>
                <c:pt idx="920">
                  <c:v>4.5999999999999241</c:v>
                </c:pt>
                <c:pt idx="921">
                  <c:v>4.604999999999924</c:v>
                </c:pt>
                <c:pt idx="922">
                  <c:v>4.6099999999999239</c:v>
                </c:pt>
                <c:pt idx="923">
                  <c:v>4.6149999999999238</c:v>
                </c:pt>
                <c:pt idx="924">
                  <c:v>4.6199999999999237</c:v>
                </c:pt>
                <c:pt idx="925">
                  <c:v>4.6249999999999236</c:v>
                </c:pt>
                <c:pt idx="926">
                  <c:v>4.6299999999999235</c:v>
                </c:pt>
                <c:pt idx="927">
                  <c:v>4.6349999999999234</c:v>
                </c:pt>
                <c:pt idx="928">
                  <c:v>4.6399999999999233</c:v>
                </c:pt>
                <c:pt idx="929">
                  <c:v>4.6449999999999232</c:v>
                </c:pt>
                <c:pt idx="930">
                  <c:v>4.6499999999999231</c:v>
                </c:pt>
                <c:pt idx="931">
                  <c:v>4.654999999999923</c:v>
                </c:pt>
                <c:pt idx="932">
                  <c:v>4.6599999999999229</c:v>
                </c:pt>
                <c:pt idx="933">
                  <c:v>4.6649999999999228</c:v>
                </c:pt>
                <c:pt idx="934">
                  <c:v>4.6699999999999227</c:v>
                </c:pt>
                <c:pt idx="935">
                  <c:v>4.6749999999999226</c:v>
                </c:pt>
                <c:pt idx="936">
                  <c:v>4.6799999999999224</c:v>
                </c:pt>
                <c:pt idx="937">
                  <c:v>4.6849999999999223</c:v>
                </c:pt>
                <c:pt idx="938">
                  <c:v>4.6899999999999222</c:v>
                </c:pt>
                <c:pt idx="939">
                  <c:v>4.6949999999999221</c:v>
                </c:pt>
                <c:pt idx="940">
                  <c:v>4.699999999999922</c:v>
                </c:pt>
                <c:pt idx="941">
                  <c:v>4.7049999999999219</c:v>
                </c:pt>
                <c:pt idx="942">
                  <c:v>4.7099999999999218</c:v>
                </c:pt>
                <c:pt idx="943">
                  <c:v>4.7149999999999217</c:v>
                </c:pt>
                <c:pt idx="944">
                  <c:v>4.7199999999999216</c:v>
                </c:pt>
                <c:pt idx="945">
                  <c:v>4.7249999999999215</c:v>
                </c:pt>
                <c:pt idx="946">
                  <c:v>4.7299999999999214</c:v>
                </c:pt>
                <c:pt idx="947">
                  <c:v>4.7349999999999213</c:v>
                </c:pt>
                <c:pt idx="948">
                  <c:v>4.7399999999999212</c:v>
                </c:pt>
                <c:pt idx="949">
                  <c:v>4.7449999999999211</c:v>
                </c:pt>
                <c:pt idx="950">
                  <c:v>4.749999999999921</c:v>
                </c:pt>
                <c:pt idx="951">
                  <c:v>4.7549999999999208</c:v>
                </c:pt>
                <c:pt idx="952">
                  <c:v>4.7599999999999207</c:v>
                </c:pt>
                <c:pt idx="953">
                  <c:v>4.7649999999999206</c:v>
                </c:pt>
                <c:pt idx="954">
                  <c:v>4.7699999999999205</c:v>
                </c:pt>
                <c:pt idx="955">
                  <c:v>4.7749999999999204</c:v>
                </c:pt>
                <c:pt idx="956">
                  <c:v>4.7799999999999203</c:v>
                </c:pt>
                <c:pt idx="957">
                  <c:v>4.7849999999999202</c:v>
                </c:pt>
                <c:pt idx="958">
                  <c:v>4.7899999999999201</c:v>
                </c:pt>
                <c:pt idx="959">
                  <c:v>4.79499999999992</c:v>
                </c:pt>
                <c:pt idx="960">
                  <c:v>4.7999999999999199</c:v>
                </c:pt>
                <c:pt idx="961">
                  <c:v>4.8049999999999198</c:v>
                </c:pt>
                <c:pt idx="962">
                  <c:v>4.8099999999999197</c:v>
                </c:pt>
                <c:pt idx="963">
                  <c:v>4.8149999999999196</c:v>
                </c:pt>
                <c:pt idx="964">
                  <c:v>4.8199999999999195</c:v>
                </c:pt>
                <c:pt idx="965">
                  <c:v>4.8249999999999194</c:v>
                </c:pt>
                <c:pt idx="966">
                  <c:v>4.8299999999999192</c:v>
                </c:pt>
                <c:pt idx="967">
                  <c:v>4.8349999999999191</c:v>
                </c:pt>
                <c:pt idx="968">
                  <c:v>4.839999999999919</c:v>
                </c:pt>
                <c:pt idx="969">
                  <c:v>4.8449999999999189</c:v>
                </c:pt>
                <c:pt idx="970">
                  <c:v>4.8499999999999188</c:v>
                </c:pt>
                <c:pt idx="971">
                  <c:v>4.8549999999999187</c:v>
                </c:pt>
                <c:pt idx="972">
                  <c:v>4.8599999999999186</c:v>
                </c:pt>
                <c:pt idx="973">
                  <c:v>4.8649999999999185</c:v>
                </c:pt>
                <c:pt idx="974">
                  <c:v>4.8699999999999184</c:v>
                </c:pt>
                <c:pt idx="975">
                  <c:v>4.8749999999999183</c:v>
                </c:pt>
                <c:pt idx="976">
                  <c:v>4.8799999999999182</c:v>
                </c:pt>
                <c:pt idx="977">
                  <c:v>4.8849999999999181</c:v>
                </c:pt>
                <c:pt idx="978">
                  <c:v>4.889999999999918</c:v>
                </c:pt>
                <c:pt idx="979">
                  <c:v>4.8949999999999179</c:v>
                </c:pt>
                <c:pt idx="980">
                  <c:v>4.8999999999999178</c:v>
                </c:pt>
                <c:pt idx="981">
                  <c:v>4.9049999999999176</c:v>
                </c:pt>
                <c:pt idx="982">
                  <c:v>4.9099999999999175</c:v>
                </c:pt>
                <c:pt idx="983">
                  <c:v>4.9149999999999174</c:v>
                </c:pt>
                <c:pt idx="984">
                  <c:v>4.9199999999999173</c:v>
                </c:pt>
                <c:pt idx="985">
                  <c:v>4.9249999999999172</c:v>
                </c:pt>
                <c:pt idx="986">
                  <c:v>4.9299999999999171</c:v>
                </c:pt>
                <c:pt idx="987">
                  <c:v>4.934999999999917</c:v>
                </c:pt>
                <c:pt idx="988">
                  <c:v>4.9399999999999169</c:v>
                </c:pt>
                <c:pt idx="989">
                  <c:v>4.9449999999999168</c:v>
                </c:pt>
                <c:pt idx="990">
                  <c:v>4.9499999999999167</c:v>
                </c:pt>
                <c:pt idx="991">
                  <c:v>4.9549999999999166</c:v>
                </c:pt>
                <c:pt idx="992">
                  <c:v>4.9599999999999165</c:v>
                </c:pt>
                <c:pt idx="993">
                  <c:v>4.9649999999999164</c:v>
                </c:pt>
                <c:pt idx="994">
                  <c:v>4.9699999999999163</c:v>
                </c:pt>
                <c:pt idx="995">
                  <c:v>4.9749999999999162</c:v>
                </c:pt>
                <c:pt idx="996">
                  <c:v>4.979999999999916</c:v>
                </c:pt>
                <c:pt idx="997">
                  <c:v>4.9849999999999159</c:v>
                </c:pt>
                <c:pt idx="998">
                  <c:v>4.9899999999999158</c:v>
                </c:pt>
                <c:pt idx="999">
                  <c:v>4.9949999999999157</c:v>
                </c:pt>
                <c:pt idx="1000">
                  <c:v>4.9999999999999156</c:v>
                </c:pt>
              </c:numCache>
            </c:numRef>
          </c:xVal>
          <c:yVal>
            <c:numRef>
              <c:f>'Terminal Velocity'!$B$5:$B$1005</c:f>
              <c:numCache>
                <c:formatCode>General</c:formatCode>
                <c:ptCount val="1001"/>
                <c:pt idx="0">
                  <c:v>0</c:v>
                </c:pt>
                <c:pt idx="1">
                  <c:v>4.9000000000000002E-2</c:v>
                </c:pt>
                <c:pt idx="2">
                  <c:v>9.7986794500000002E-2</c:v>
                </c:pt>
                <c:pt idx="3">
                  <c:v>0.14693398673456987</c:v>
                </c:pt>
                <c:pt idx="4">
                  <c:v>0.19581524395405245</c:v>
                </c:pt>
                <c:pt idx="5">
                  <c:v>0.24460435410034614</c:v>
                </c:pt>
                <c:pt idx="6">
                  <c:v>0.2932752820050995</c:v>
                </c:pt>
                <c:pt idx="7">
                  <c:v>0.34180222485440609</c:v>
                </c:pt>
                <c:pt idx="8">
                  <c:v>0.39015966666937124</c:v>
                </c:pt>
                <c:pt idx="9">
                  <c:v>0.43832243155914569</c:v>
                </c:pt>
                <c:pt idx="10">
                  <c:v>0.48626573551210212</c:v>
                </c:pt>
                <c:pt idx="11">
                  <c:v>0.53396523650166994</c:v>
                </c:pt>
                <c:pt idx="12">
                  <c:v>0.58139708269581236</c:v>
                </c:pt>
                <c:pt idx="13">
                  <c:v>0.62853795857309269</c:v>
                </c:pt>
                <c:pt idx="14">
                  <c:v>0.67536512876357291</c:v>
                </c:pt>
                <c:pt idx="15">
                  <c:v>0.7218564794492488</c:v>
                </c:pt>
                <c:pt idx="16">
                  <c:v>0.76799055717617315</c:v>
                </c:pt>
                <c:pt idx="17">
                  <c:v>0.81374660494865847</c:v>
                </c:pt>
                <c:pt idx="18">
                  <c:v>0.85910459549479845</c:v>
                </c:pt>
                <c:pt idx="19">
                  <c:v>0.90404526161179699</c:v>
                </c:pt>
                <c:pt idx="20">
                  <c:v>0.94855012351906198</c:v>
                </c:pt>
                <c:pt idx="21">
                  <c:v>0.99260151316650791</c:v>
                </c:pt>
                <c:pt idx="22">
                  <c:v>1.0361825954648356</c:v>
                </c:pt>
                <c:pt idx="23">
                  <c:v>1.0792773864235423</c:v>
                </c:pt>
                <c:pt idx="24">
                  <c:v>1.1218707682008935</c:v>
                </c:pt>
                <c:pt idx="25">
                  <c:v>1.1639485010879032</c:v>
                </c:pt>
                <c:pt idx="26">
                  <c:v>1.205497232465387</c:v>
                </c:pt>
                <c:pt idx="27">
                  <c:v>1.2465045027892376</c:v>
                </c:pt>
                <c:pt idx="28">
                  <c:v>1.2869587486741316</c:v>
                </c:pt>
                <c:pt idx="29">
                  <c:v>1.3268493031597928</c:v>
                </c:pt>
                <c:pt idx="30">
                  <c:v>1.3661663932566668</c:v>
                </c:pt>
                <c:pt idx="31">
                  <c:v>1.4049011348793152</c:v>
                </c:pt>
                <c:pt idx="32">
                  <c:v>1.4430455252859968</c:v>
                </c:pt>
                <c:pt idx="33">
                  <c:v>1.4805924331517333</c:v>
                </c:pt>
                <c:pt idx="34">
                  <c:v>1.5175355864096494</c:v>
                </c:pt>
                <c:pt idx="35">
                  <c:v>1.5538695580015411</c:v>
                </c:pt>
                <c:pt idx="36">
                  <c:v>1.5895897496834797</c:v>
                </c:pt>
                <c:pt idx="37">
                  <c:v>1.6246923740358363</c:v>
                </c:pt>
                <c:pt idx="38">
                  <c:v>1.6591744348294601</c:v>
                </c:pt>
                <c:pt idx="39">
                  <c:v>1.693033705900906</c:v>
                </c:pt>
                <c:pt idx="40">
                  <c:v>1.7262687086896649</c:v>
                </c:pt>
                <c:pt idx="41">
                  <c:v>1.758878688589359</c:v>
                </c:pt>
                <c:pt idx="42">
                  <c:v>1.7908635902629031</c:v>
                </c:pt>
                <c:pt idx="43">
                  <c:v>1.8222240320687917</c:v>
                </c:pt>
                <c:pt idx="44">
                  <c:v>1.8529612797420221</c:v>
                </c:pt>
                <c:pt idx="45">
                  <c:v>1.8830772194687946</c:v>
                </c:pt>
                <c:pt idx="46">
                  <c:v>1.9125743304891418</c:v>
                </c:pt>
                <c:pt idx="47">
                  <c:v>1.9414556573560888</c:v>
                </c:pt>
                <c:pt idx="48">
                  <c:v>1.969724781973949</c:v>
                </c:pt>
                <c:pt idx="49">
                  <c:v>1.9973857955319763</c:v>
                </c:pt>
                <c:pt idx="50">
                  <c:v>2.0244432704429149</c:v>
                </c:pt>
                <c:pt idx="51">
                  <c:v>2.050902232389086</c:v>
                </c:pt>
                <c:pt idx="52">
                  <c:v>2.0767681325715839</c:v>
                </c:pt>
                <c:pt idx="53">
                  <c:v>2.1020468202510272</c:v>
                </c:pt>
                <c:pt idx="54">
                  <c:v>2.1267445156611262</c:v>
                </c:pt>
                <c:pt idx="55">
                  <c:v>2.1508677833692054</c:v>
                </c:pt>
                <c:pt idx="56">
                  <c:v>2.17442350615076</c:v>
                </c:pt>
                <c:pt idx="57">
                  <c:v>2.1974188594382045</c:v>
                </c:pt>
                <c:pt idx="58">
                  <c:v>2.2198612863972236</c:v>
                </c:pt>
                <c:pt idx="59">
                  <c:v>2.2417584736775753</c:v>
                </c:pt>
                <c:pt idx="60">
                  <c:v>2.2631183278788964</c:v>
                </c:pt>
                <c:pt idx="61">
                  <c:v>2.2839489527659991</c:v>
                </c:pt>
                <c:pt idx="62">
                  <c:v>2.304258627262374</c:v>
                </c:pt>
                <c:pt idx="63">
                  <c:v>2.3240557842451519</c:v>
                </c:pt>
                <c:pt idx="64">
                  <c:v>2.3433489901595936</c:v>
                </c:pt>
                <c:pt idx="65">
                  <c:v>2.3621469254663428</c:v>
                </c:pt>
                <c:pt idx="66">
                  <c:v>2.380458365930147</c:v>
                </c:pt>
                <c:pt idx="67">
                  <c:v>2.3982921647545496</c:v>
                </c:pt>
                <c:pt idx="68">
                  <c:v>2.4156572355631729</c:v>
                </c:pt>
                <c:pt idx="69">
                  <c:v>2.432562536224665</c:v>
                </c:pt>
                <c:pt idx="70">
                  <c:v>2.4490170535151243</c:v>
                </c:pt>
                <c:pt idx="71">
                  <c:v>2.4650297886088808</c:v>
                </c:pt>
                <c:pt idx="72">
                  <c:v>2.4806097433858705</c:v>
                </c:pt>
                <c:pt idx="73">
                  <c:v>2.4957659075414753</c:v>
                </c:pt>
                <c:pt idx="74">
                  <c:v>2.5105072464826206</c:v>
                </c:pt>
                <c:pt idx="75">
                  <c:v>2.524842689992091</c:v>
                </c:pt>
                <c:pt idx="76">
                  <c:v>2.5387811216414553</c:v>
                </c:pt>
                <c:pt idx="77">
                  <c:v>2.5523313689316387</c:v>
                </c:pt>
                <c:pt idx="78">
                  <c:v>2.5655021941390603</c:v>
                </c:pt>
                <c:pt idx="79">
                  <c:v>2.5783022858443325</c:v>
                </c:pt>
                <c:pt idx="80">
                  <c:v>2.590740251119787</c:v>
                </c:pt>
                <c:pt idx="81">
                  <c:v>2.6028246083515398</c:v>
                </c:pt>
                <c:pt idx="82">
                  <c:v>2.6145637806714181</c:v>
                </c:pt>
                <c:pt idx="83">
                  <c:v>2.6259660899738249</c:v>
                </c:pt>
                <c:pt idx="84">
                  <c:v>2.6370397514925163</c:v>
                </c:pt>
                <c:pt idx="85">
                  <c:v>2.647792868912282</c:v>
                </c:pt>
                <c:pt idx="86">
                  <c:v>2.6582334299906369</c:v>
                </c:pt>
                <c:pt idx="87">
                  <c:v>2.6683693026648783</c:v>
                </c:pt>
                <c:pt idx="88">
                  <c:v>2.6782082316201548</c:v>
                </c:pt>
                <c:pt idx="89">
                  <c:v>2.6877578352946059</c:v>
                </c:pt>
                <c:pt idx="90">
                  <c:v>2.6970256032980742</c:v>
                </c:pt>
                <c:pt idx="91">
                  <c:v>2.7060188942214247</c:v>
                </c:pt>
                <c:pt idx="92">
                  <c:v>2.7147449338140666</c:v>
                </c:pt>
                <c:pt idx="93">
                  <c:v>2.7232108135078863</c:v>
                </c:pt>
                <c:pt idx="94">
                  <c:v>2.7314234892664517</c:v>
                </c:pt>
                <c:pt idx="95">
                  <c:v>2.7393897807390108</c:v>
                </c:pt>
                <c:pt idx="96">
                  <c:v>2.7471163706995156</c:v>
                </c:pt>
                <c:pt idx="97">
                  <c:v>2.7546098047516065</c:v>
                </c:pt>
                <c:pt idx="98">
                  <c:v>2.7618764912812215</c:v>
                </c:pt>
                <c:pt idx="99">
                  <c:v>2.7689227016392164</c:v>
                </c:pt>
                <c:pt idx="100">
                  <c:v>2.7757545705371247</c:v>
                </c:pt>
                <c:pt idx="101">
                  <c:v>2.7823780966399072</c:v>
                </c:pt>
                <c:pt idx="102">
                  <c:v>2.788799143340269</c:v>
                </c:pt>
                <c:pt idx="103">
                  <c:v>2.7950234396998441</c:v>
                </c:pt>
                <c:pt idx="104">
                  <c:v>2.8010565815432504</c:v>
                </c:pt>
                <c:pt idx="105">
                  <c:v>2.8069040326917132</c:v>
                </c:pt>
                <c:pt idx="106">
                  <c:v>2.8125711263236375</c:v>
                </c:pt>
                <c:pt idx="107">
                  <c:v>2.8180630664501756</c:v>
                </c:pt>
                <c:pt idx="108">
                  <c:v>2.8233849294944773</c:v>
                </c:pt>
                <c:pt idx="109">
                  <c:v>2.8285416659639462</c:v>
                </c:pt>
                <c:pt idx="110">
                  <c:v>2.8335381022054285</c:v>
                </c:pt>
                <c:pt idx="111">
                  <c:v>2.8383789422338537</c:v>
                </c:pt>
                <c:pt idx="112">
                  <c:v>2.8430687696254124</c:v>
                </c:pt>
                <c:pt idx="113">
                  <c:v>2.8476120494669059</c:v>
                </c:pt>
                <c:pt idx="114">
                  <c:v>2.8520131303534257</c:v>
                </c:pt>
                <c:pt idx="115">
                  <c:v>2.8562762464270297</c:v>
                </c:pt>
                <c:pt idx="116">
                  <c:v>2.8604055194495617</c:v>
                </c:pt>
                <c:pt idx="117">
                  <c:v>2.8644049609032254</c:v>
                </c:pt>
                <c:pt idx="118">
                  <c:v>2.8682784741129668</c:v>
                </c:pt>
                <c:pt idx="119">
                  <c:v>2.8720298563851379</c:v>
                </c:pt>
                <c:pt idx="120">
                  <c:v>2.8756628011573158</c:v>
                </c:pt>
                <c:pt idx="121">
                  <c:v>2.8791809001545361</c:v>
                </c:pt>
                <c:pt idx="122">
                  <c:v>2.8825876455475554</c:v>
                </c:pt>
                <c:pt idx="123">
                  <c:v>2.8858864321091069</c:v>
                </c:pt>
                <c:pt idx="124">
                  <c:v>2.8890805593644342</c:v>
                </c:pt>
                <c:pt idx="125">
                  <c:v>2.8921732337326977</c:v>
                </c:pt>
                <c:pt idx="126">
                  <c:v>2.8951675706561386</c:v>
                </c:pt>
                <c:pt idx="127">
                  <c:v>2.8980665967141541</c:v>
                </c:pt>
                <c:pt idx="128">
                  <c:v>2.9008732517197071</c:v>
                </c:pt>
                <c:pt idx="129">
                  <c:v>2.9035903907957215</c:v>
                </c:pt>
                <c:pt idx="130">
                  <c:v>2.9062207864293548</c:v>
                </c:pt>
                <c:pt idx="131">
                  <c:v>2.9087671305022473</c:v>
                </c:pt>
                <c:pt idx="132">
                  <c:v>2.911232036295051</c:v>
                </c:pt>
                <c:pt idx="133">
                  <c:v>2.9136180404647227</c:v>
                </c:pt>
                <c:pt idx="134">
                  <c:v>2.9159276049932545</c:v>
                </c:pt>
                <c:pt idx="135">
                  <c:v>2.9181631191066653</c:v>
                </c:pt>
                <c:pt idx="136">
                  <c:v>2.9203269011632362</c:v>
                </c:pt>
                <c:pt idx="137">
                  <c:v>2.9224212005101191</c:v>
                </c:pt>
                <c:pt idx="138">
                  <c:v>2.9244481993075686</c:v>
                </c:pt>
                <c:pt idx="139">
                  <c:v>2.9264100143201857</c:v>
                </c:pt>
                <c:pt idx="140">
                  <c:v>2.9283086986746616</c:v>
                </c:pt>
                <c:pt idx="141">
                  <c:v>2.9301462435836263</c:v>
                </c:pt>
                <c:pt idx="142">
                  <c:v>2.9319245800352967</c:v>
                </c:pt>
                <c:pt idx="143">
                  <c:v>2.9336455804487134</c:v>
                </c:pt>
                <c:pt idx="144">
                  <c:v>2.9353110602944388</c:v>
                </c:pt>
                <c:pt idx="145">
                  <c:v>2.936922779680661</c:v>
                </c:pt>
                <c:pt idx="146">
                  <c:v>2.9384824449047215</c:v>
                </c:pt>
                <c:pt idx="147">
                  <c:v>2.9399917099701489</c:v>
                </c:pt>
                <c:pt idx="148">
                  <c:v>2.9414521780693361</c:v>
                </c:pt>
                <c:pt idx="149">
                  <c:v>2.9428654030320573</c:v>
                </c:pt>
                <c:pt idx="150">
                  <c:v>2.9442328907400608</c:v>
                </c:pt>
                <c:pt idx="151">
                  <c:v>2.9455561005080253</c:v>
                </c:pt>
                <c:pt idx="152">
                  <c:v>2.9468364464312051</c:v>
                </c:pt>
                <c:pt idx="153">
                  <c:v>2.9480752987001209</c:v>
                </c:pt>
                <c:pt idx="154">
                  <c:v>2.949273984882689</c:v>
                </c:pt>
                <c:pt idx="155">
                  <c:v>2.9504337911742069</c:v>
                </c:pt>
                <c:pt idx="156">
                  <c:v>2.9515559636156428</c:v>
                </c:pt>
                <c:pt idx="157">
                  <c:v>2.95264170928069</c:v>
                </c:pt>
                <c:pt idx="158">
                  <c:v>2.953692197432078</c:v>
                </c:pt>
                <c:pt idx="159">
                  <c:v>2.9547085606476369</c:v>
                </c:pt>
                <c:pt idx="160">
                  <c:v>2.9556918959166327</c:v>
                </c:pt>
                <c:pt idx="161">
                  <c:v>2.9566432657069028</c:v>
                </c:pt>
                <c:pt idx="162">
                  <c:v>2.9575636990033281</c:v>
                </c:pt>
                <c:pt idx="163">
                  <c:v>2.9584541923181855</c:v>
                </c:pt>
                <c:pt idx="164">
                  <c:v>2.9593157106739376</c:v>
                </c:pt>
                <c:pt idx="165">
                  <c:v>2.9601491885590088</c:v>
                </c:pt>
                <c:pt idx="166">
                  <c:v>2.9609555308571127</c:v>
                </c:pt>
                <c:pt idx="167">
                  <c:v>2.9617356137506894</c:v>
                </c:pt>
                <c:pt idx="168">
                  <c:v>2.9624902855990141</c:v>
                </c:pt>
                <c:pt idx="169">
                  <c:v>2.963220367791537</c:v>
                </c:pt>
                <c:pt idx="170">
                  <c:v>2.9639266555770165</c:v>
                </c:pt>
                <c:pt idx="171">
                  <c:v>2.9646099188689967</c:v>
                </c:pt>
                <c:pt idx="172">
                  <c:v>2.9652709030281863</c:v>
                </c:pt>
                <c:pt idx="173">
                  <c:v>2.9659103296222855</c:v>
                </c:pt>
                <c:pt idx="174">
                  <c:v>2.9665288971638044</c:v>
                </c:pt>
                <c:pt idx="175">
                  <c:v>2.9671272818264112</c:v>
                </c:pt>
                <c:pt idx="176">
                  <c:v>2.9677061381403389</c:v>
                </c:pt>
                <c:pt idx="177">
                  <c:v>2.9682660996673818</c:v>
                </c:pt>
                <c:pt idx="178">
                  <c:v>2.9688077796559913</c:v>
                </c:pt>
                <c:pt idx="179">
                  <c:v>2.9693317716769885</c:v>
                </c:pt>
                <c:pt idx="180">
                  <c:v>2.9698386502403911</c:v>
                </c:pt>
                <c:pt idx="181">
                  <c:v>2.9703289713938519</c:v>
                </c:pt>
                <c:pt idx="182">
                  <c:v>2.9708032733031926</c:v>
                </c:pt>
                <c:pt idx="183">
                  <c:v>2.9712620768155134</c:v>
                </c:pt>
                <c:pt idx="184">
                  <c:v>2.971705886005342</c:v>
                </c:pt>
                <c:pt idx="185">
                  <c:v>2.9721351887042888</c:v>
                </c:pt>
                <c:pt idx="186">
                  <c:v>2.9725504570146501</c:v>
                </c:pt>
                <c:pt idx="187">
                  <c:v>2.972952147807411</c:v>
                </c:pt>
                <c:pt idx="188">
                  <c:v>2.9733407032050714</c:v>
                </c:pt>
                <c:pt idx="189">
                  <c:v>2.9737165510497232</c:v>
                </c:pt>
                <c:pt idx="190">
                  <c:v>2.9740801053567942</c:v>
                </c:pt>
                <c:pt idx="191">
                  <c:v>2.9744317667548592</c:v>
                </c:pt>
                <c:pt idx="192">
                  <c:v>2.9747719229119167</c:v>
                </c:pt>
                <c:pt idx="193">
                  <c:v>2.9751009489485187</c:v>
                </c:pt>
                <c:pt idx="194">
                  <c:v>2.9754192078381299</c:v>
                </c:pt>
                <c:pt idx="195">
                  <c:v>2.9757270507950833</c:v>
                </c:pt>
                <c:pt idx="196">
                  <c:v>2.9760248176504986</c:v>
                </c:pt>
                <c:pt idx="197">
                  <c:v>2.9763128372165042</c:v>
                </c:pt>
                <c:pt idx="198">
                  <c:v>2.9765914276391157</c:v>
                </c:pt>
                <c:pt idx="199">
                  <c:v>2.9768608967400949</c:v>
                </c:pt>
                <c:pt idx="200">
                  <c:v>2.9771215423481237</c:v>
                </c:pt>
                <c:pt idx="201">
                  <c:v>2.9773736526196006</c:v>
                </c:pt>
                <c:pt idx="202">
                  <c:v>2.9776175063493771</c:v>
                </c:pt>
                <c:pt idx="203">
                  <c:v>2.9778533732717265</c:v>
                </c:pt>
                <c:pt idx="204">
                  <c:v>2.9780815143518446</c:v>
                </c:pt>
                <c:pt idx="205">
                  <c:v>2.9783021820681617</c:v>
                </c:pt>
                <c:pt idx="206">
                  <c:v>2.9785156206857457</c:v>
                </c:pt>
                <c:pt idx="207">
                  <c:v>2.9787220665210663</c:v>
                </c:pt>
                <c:pt idx="208">
                  <c:v>2.978921748198379</c:v>
                </c:pt>
                <c:pt idx="209">
                  <c:v>2.979114886897988</c:v>
                </c:pt>
                <c:pt idx="210">
                  <c:v>2.9793016965966332</c:v>
                </c:pt>
                <c:pt idx="211">
                  <c:v>2.9794823843002436</c:v>
                </c:pt>
                <c:pt idx="212">
                  <c:v>2.9796571502692886</c:v>
                </c:pt>
                <c:pt idx="213">
                  <c:v>2.9798261882369586</c:v>
                </c:pt>
                <c:pt idx="214">
                  <c:v>2.9799896856203931</c:v>
                </c:pt>
                <c:pt idx="215">
                  <c:v>2.9801478237251713</c:v>
                </c:pt>
                <c:pt idx="216">
                  <c:v>2.9803007779432749</c:v>
                </c:pt>
                <c:pt idx="217">
                  <c:v>2.9804487179447237</c:v>
                </c:pt>
                <c:pt idx="218">
                  <c:v>2.9805918078630826</c:v>
                </c:pt>
                <c:pt idx="219">
                  <c:v>2.9807302064750298</c:v>
                </c:pt>
                <c:pt idx="220">
                  <c:v>2.9808640673741702</c:v>
                </c:pt>
                <c:pt idx="221">
                  <c:v>2.9809935391392766</c:v>
                </c:pt>
                <c:pt idx="222">
                  <c:v>2.981118765497131</c:v>
                </c:pt>
                <c:pt idx="223">
                  <c:v>2.9812398854801359</c:v>
                </c:pt>
                <c:pt idx="224">
                  <c:v>2.9813570335788588</c:v>
                </c:pt>
                <c:pt idx="225">
                  <c:v>2.9814703398896731</c:v>
                </c:pt>
                <c:pt idx="226">
                  <c:v>2.9815799302576429</c:v>
                </c:pt>
                <c:pt idx="227">
                  <c:v>2.9816859264148095</c:v>
                </c:pt>
                <c:pt idx="228">
                  <c:v>2.9817884461140185</c:v>
                </c:pt>
                <c:pt idx="229">
                  <c:v>2.9818876032584338</c:v>
                </c:pt>
                <c:pt idx="230">
                  <c:v>2.9819835080268691</c:v>
                </c:pt>
                <c:pt idx="231">
                  <c:v>2.982076266995076</c:v>
                </c:pt>
                <c:pt idx="232">
                  <c:v>2.982165983253112</c:v>
                </c:pt>
                <c:pt idx="233">
                  <c:v>2.9822527565189159</c:v>
                </c:pt>
                <c:pt idx="234">
                  <c:v>2.9823366832482101</c:v>
                </c:pt>
                <c:pt idx="235">
                  <c:v>2.9824178567408466</c:v>
                </c:pt>
                <c:pt idx="236">
                  <c:v>2.9824963672437099</c:v>
                </c:pt>
                <c:pt idx="237">
                  <c:v>2.9825723020502894</c:v>
                </c:pt>
                <c:pt idx="238">
                  <c:v>2.982645745597023</c:v>
                </c:pt>
                <c:pt idx="239">
                  <c:v>2.9827167795565188</c:v>
                </c:pt>
                <c:pt idx="240">
                  <c:v>2.9827854829277549</c:v>
                </c:pt>
                <c:pt idx="241">
                  <c:v>2.9828519321233498</c:v>
                </c:pt>
                <c:pt idx="242">
                  <c:v>2.9829162010540036</c:v>
                </c:pt>
                <c:pt idx="243">
                  <c:v>2.9829783612101961</c:v>
                </c:pt>
                <c:pt idx="244">
                  <c:v>2.9830384817412305</c:v>
                </c:pt>
                <c:pt idx="245">
                  <c:v>2.983096629531711</c:v>
                </c:pt>
                <c:pt idx="246">
                  <c:v>2.983152869275532</c:v>
                </c:pt>
                <c:pt idx="247">
                  <c:v>2.9832072635474645</c:v>
                </c:pt>
                <c:pt idx="248">
                  <c:v>2.9832598728724116</c:v>
                </c:pt>
                <c:pt idx="249">
                  <c:v>2.9833107557924126</c:v>
                </c:pt>
                <c:pt idx="250">
                  <c:v>2.9833599689314658</c:v>
                </c:pt>
                <c:pt idx="251">
                  <c:v>2.9834075670582405</c:v>
                </c:pt>
                <c:pt idx="252">
                  <c:v>2.9834536031467485</c:v>
                </c:pt>
                <c:pt idx="253">
                  <c:v>2.9834981284350373</c:v>
                </c:pt>
                <c:pt idx="254">
                  <c:v>2.9835411924819728</c:v>
                </c:pt>
                <c:pt idx="255">
                  <c:v>2.9835828432221705</c:v>
                </c:pt>
                <c:pt idx="256">
                  <c:v>2.9836231270191371</c:v>
                </c:pt>
                <c:pt idx="257">
                  <c:v>2.9836620887166783</c:v>
                </c:pt>
                <c:pt idx="258">
                  <c:v>2.98369977168863</c:v>
                </c:pt>
                <c:pt idx="259">
                  <c:v>2.9837362178869689</c:v>
                </c:pt>
                <c:pt idx="260">
                  <c:v>2.9837714678883516</c:v>
                </c:pt>
                <c:pt idx="261">
                  <c:v>2.9838055609391363</c:v>
                </c:pt>
                <c:pt idx="262">
                  <c:v>2.983838534998934</c:v>
                </c:pt>
                <c:pt idx="263">
                  <c:v>2.9838704267827389</c:v>
                </c:pt>
                <c:pt idx="264">
                  <c:v>2.9839012718016815</c:v>
                </c:pt>
                <c:pt idx="265">
                  <c:v>2.983931104402453</c:v>
                </c:pt>
                <c:pt idx="266">
                  <c:v>2.9839599578054408</c:v>
                </c:pt>
                <c:pt idx="267">
                  <c:v>2.9839878641416164</c:v>
                </c:pt>
                <c:pt idx="268">
                  <c:v>2.9840148544882221</c:v>
                </c:pt>
                <c:pt idx="269">
                  <c:v>2.9840409589032872</c:v>
                </c:pt>
                <c:pt idx="270">
                  <c:v>2.9840662064590187</c:v>
                </c:pt>
                <c:pt idx="271">
                  <c:v>2.9840906252740997</c:v>
                </c:pt>
                <c:pt idx="272">
                  <c:v>2.9841142425449316</c:v>
                </c:pt>
                <c:pt idx="273">
                  <c:v>2.9841370845758544</c:v>
                </c:pt>
                <c:pt idx="274">
                  <c:v>2.9841591768083795</c:v>
                </c:pt>
                <c:pt idx="275">
                  <c:v>2.9841805438494662</c:v>
                </c:pt>
                <c:pt idx="276">
                  <c:v>2.984201209498873</c:v>
                </c:pt>
                <c:pt idx="277">
                  <c:v>2.9842211967756129</c:v>
                </c:pt>
                <c:pt idx="278">
                  <c:v>2.984240527943546</c:v>
                </c:pt>
                <c:pt idx="279">
                  <c:v>2.9842592245361317</c:v>
                </c:pt>
                <c:pt idx="280">
                  <c:v>2.9842773073803723</c:v>
                </c:pt>
                <c:pt idx="281">
                  <c:v>2.9842947966199724</c:v>
                </c:pt>
                <c:pt idx="282">
                  <c:v>2.9843117117377407</c:v>
                </c:pt>
                <c:pt idx="283">
                  <c:v>2.984328071577258</c:v>
                </c:pt>
                <c:pt idx="284">
                  <c:v>2.9843438943638358</c:v>
                </c:pt>
                <c:pt idx="285">
                  <c:v>2.984359197724789</c:v>
                </c:pt>
                <c:pt idx="286">
                  <c:v>2.9843739987090441</c:v>
                </c:pt>
                <c:pt idx="287">
                  <c:v>2.9843883138061056</c:v>
                </c:pt>
                <c:pt idx="288">
                  <c:v>2.9844021589644023</c:v>
                </c:pt>
                <c:pt idx="289">
                  <c:v>2.9844155496090297</c:v>
                </c:pt>
                <c:pt idx="290">
                  <c:v>2.9844285006589146</c:v>
                </c:pt>
                <c:pt idx="291">
                  <c:v>2.9844410265434158</c:v>
                </c:pt>
                <c:pt idx="292">
                  <c:v>2.9844531412183803</c:v>
                </c:pt>
                <c:pt idx="293">
                  <c:v>2.9844648581816751</c:v>
                </c:pt>
                <c:pt idx="294">
                  <c:v>2.9844761904882073</c:v>
                </c:pt>
                <c:pt idx="295">
                  <c:v>2.984487150764457</c:v>
                </c:pt>
                <c:pt idx="296">
                  <c:v>2.984497751222527</c:v>
                </c:pt>
                <c:pt idx="297">
                  <c:v>2.9845080036737395</c:v>
                </c:pt>
                <c:pt idx="298">
                  <c:v>2.9845179195417799</c:v>
                </c:pt>
                <c:pt idx="299">
                  <c:v>2.9845275098754169</c:v>
                </c:pt>
                <c:pt idx="300">
                  <c:v>2.9845367853607994</c:v>
                </c:pt>
                <c:pt idx="301">
                  <c:v>2.9845457563333544</c:v>
                </c:pt>
                <c:pt idx="302">
                  <c:v>2.9845544327892934</c:v>
                </c:pt>
                <c:pt idx="303">
                  <c:v>2.984562824396741</c:v>
                </c:pt>
                <c:pt idx="304">
                  <c:v>2.9845709405065004</c:v>
                </c:pt>
                <c:pt idx="305">
                  <c:v>2.984578790162463</c:v>
                </c:pt>
                <c:pt idx="306">
                  <c:v>2.9845863821116811</c:v>
                </c:pt>
                <c:pt idx="307">
                  <c:v>2.9845937248141055</c:v>
                </c:pt>
                <c:pt idx="308">
                  <c:v>2.9846008264520067</c:v>
                </c:pt>
                <c:pt idx="309">
                  <c:v>2.9846076949390876</c:v>
                </c:pt>
                <c:pt idx="310">
                  <c:v>2.9846143379292949</c:v>
                </c:pt>
                <c:pt idx="311">
                  <c:v>2.9846207628253425</c:v>
                </c:pt>
                <c:pt idx="312">
                  <c:v>2.984626976786958</c:v>
                </c:pt>
                <c:pt idx="313">
                  <c:v>2.9846329867388537</c:v>
                </c:pt>
                <c:pt idx="314">
                  <c:v>2.9846387993784402</c:v>
                </c:pt>
                <c:pt idx="315">
                  <c:v>2.9846444211832868</c:v>
                </c:pt>
                <c:pt idx="316">
                  <c:v>2.9846498584183339</c:v>
                </c:pt>
                <c:pt idx="317">
                  <c:v>2.9846551171428728</c:v>
                </c:pt>
                <c:pt idx="318">
                  <c:v>2.9846602032172935</c:v>
                </c:pt>
                <c:pt idx="319">
                  <c:v>2.9846651223096137</c:v>
                </c:pt>
                <c:pt idx="320">
                  <c:v>2.9846698799017908</c:v>
                </c:pt>
                <c:pt idx="321">
                  <c:v>2.9846744812958295</c:v>
                </c:pt>
                <c:pt idx="322">
                  <c:v>2.9846789316196873</c:v>
                </c:pt>
                <c:pt idx="323">
                  <c:v>2.9846832358329878</c:v>
                </c:pt>
                <c:pt idx="324">
                  <c:v>2.984687398732544</c:v>
                </c:pt>
                <c:pt idx="325">
                  <c:v>2.9846914249577035</c:v>
                </c:pt>
                <c:pt idx="326">
                  <c:v>2.9846953189955152</c:v>
                </c:pt>
                <c:pt idx="327">
                  <c:v>2.9846990851857296</c:v>
                </c:pt>
                <c:pt idx="328">
                  <c:v>2.9847027277256326</c:v>
                </c:pt>
                <c:pt idx="329">
                  <c:v>2.984706250674722</c:v>
                </c:pt>
                <c:pt idx="330">
                  <c:v>2.9847096579592298</c:v>
                </c:pt>
                <c:pt idx="331">
                  <c:v>2.9847129533764969</c:v>
                </c:pt>
                <c:pt idx="332">
                  <c:v>2.9847161405992031</c:v>
                </c:pt>
                <c:pt idx="333">
                  <c:v>2.9847192231794595</c:v>
                </c:pt>
                <c:pt idx="334">
                  <c:v>2.9847222045527659</c:v>
                </c:pt>
                <c:pt idx="335">
                  <c:v>2.9847250880418392</c:v>
                </c:pt>
                <c:pt idx="336">
                  <c:v>2.984727876860314</c:v>
                </c:pt>
                <c:pt idx="337">
                  <c:v>2.984730574116325</c:v>
                </c:pt>
                <c:pt idx="338">
                  <c:v>2.9847331828159689</c:v>
                </c:pt>
                <c:pt idx="339">
                  <c:v>2.9847357058666537</c:v>
                </c:pt>
                <c:pt idx="340">
                  <c:v>2.9847381460803395</c:v>
                </c:pt>
                <c:pt idx="341">
                  <c:v>2.9847405061766703</c:v>
                </c:pt>
                <c:pt idx="342">
                  <c:v>2.9847427887860056</c:v>
                </c:pt>
                <c:pt idx="343">
                  <c:v>2.9847449964523505</c:v>
                </c:pt>
                <c:pt idx="344">
                  <c:v>2.98474713163619</c:v>
                </c:pt>
                <c:pt idx="345">
                  <c:v>2.9847491967172326</c:v>
                </c:pt>
                <c:pt idx="346">
                  <c:v>2.9847511939970599</c:v>
                </c:pt>
                <c:pt idx="347">
                  <c:v>2.9847531257016922</c:v>
                </c:pt>
                <c:pt idx="348">
                  <c:v>2.984754993984069</c:v>
                </c:pt>
                <c:pt idx="349">
                  <c:v>2.9847568009264482</c:v>
                </c:pt>
                <c:pt idx="350">
                  <c:v>2.9847585485427266</c:v>
                </c:pt>
                <c:pt idx="351">
                  <c:v>2.9847602387806829</c:v>
                </c:pt>
                <c:pt idx="352">
                  <c:v>2.9847618735241492</c:v>
                </c:pt>
                <c:pt idx="353">
                  <c:v>2.9847634545951105</c:v>
                </c:pt>
                <c:pt idx="354">
                  <c:v>2.9847649837557344</c:v>
                </c:pt>
                <c:pt idx="355">
                  <c:v>2.9847664627103354</c:v>
                </c:pt>
                <c:pt idx="356">
                  <c:v>2.9847678931072732</c:v>
                </c:pt>
                <c:pt idx="357">
                  <c:v>2.9847692765407912</c:v>
                </c:pt>
                <c:pt idx="358">
                  <c:v>2.984770614552791</c:v>
                </c:pt>
                <c:pt idx="359">
                  <c:v>2.9847719086345528</c:v>
                </c:pt>
                <c:pt idx="360">
                  <c:v>2.984773160228396</c:v>
                </c:pt>
                <c:pt idx="361">
                  <c:v>2.9847743707292871</c:v>
                </c:pt>
                <c:pt idx="362">
                  <c:v>2.9847755414863939</c:v>
                </c:pt>
                <c:pt idx="363">
                  <c:v>2.9847766738045891</c:v>
                </c:pt>
                <c:pt idx="364">
                  <c:v>2.984777768945905</c:v>
                </c:pt>
                <c:pt idx="365">
                  <c:v>2.9847788281309398</c:v>
                </c:pt>
                <c:pt idx="366">
                  <c:v>2.9847798525402167</c:v>
                </c:pt>
                <c:pt idx="367">
                  <c:v>2.9847808433155016</c:v>
                </c:pt>
                <c:pt idx="368">
                  <c:v>2.9847818015610739</c:v>
                </c:pt>
                <c:pt idx="369">
                  <c:v>2.9847827283449577</c:v>
                </c:pt>
                <c:pt idx="370">
                  <c:v>2.9847836247001127</c:v>
                </c:pt>
                <c:pt idx="371">
                  <c:v>2.9847844916255841</c:v>
                </c:pt>
                <c:pt idx="372">
                  <c:v>2.9847853300876168</c:v>
                </c:pt>
                <c:pt idx="373">
                  <c:v>2.9847861410207326</c:v>
                </c:pt>
                <c:pt idx="374">
                  <c:v>2.9847869253287707</c:v>
                </c:pt>
                <c:pt idx="375">
                  <c:v>2.9847876838858958</c:v>
                </c:pt>
                <c:pt idx="376">
                  <c:v>2.9847884175375725</c:v>
                </c:pt>
                <c:pt idx="377">
                  <c:v>2.9847891271015072</c:v>
                </c:pt>
                <c:pt idx="378">
                  <c:v>2.9847898133685589</c:v>
                </c:pt>
                <c:pt idx="379">
                  <c:v>2.9847904771036209</c:v>
                </c:pt>
                <c:pt idx="380">
                  <c:v>2.9847911190464744</c:v>
                </c:pt>
                <c:pt idx="381">
                  <c:v>2.9847917399126116</c:v>
                </c:pt>
                <c:pt idx="382">
                  <c:v>2.9847923403940335</c:v>
                </c:pt>
                <c:pt idx="383">
                  <c:v>2.9847929211600217</c:v>
                </c:pt>
                <c:pt idx="384">
                  <c:v>2.9847934828578833</c:v>
                </c:pt>
                <c:pt idx="385">
                  <c:v>2.9847940261136734</c:v>
                </c:pt>
                <c:pt idx="386">
                  <c:v>2.9847945515328922</c:v>
                </c:pt>
                <c:pt idx="387">
                  <c:v>2.9847950597011597</c:v>
                </c:pt>
                <c:pt idx="388">
                  <c:v>2.9847955511848694</c:v>
                </c:pt>
                <c:pt idx="389">
                  <c:v>2.9847960265318179</c:v>
                </c:pt>
                <c:pt idx="390">
                  <c:v>2.9847964862718173</c:v>
                </c:pt>
                <c:pt idx="391">
                  <c:v>2.9847969309172839</c:v>
                </c:pt>
                <c:pt idx="392">
                  <c:v>2.9847973609638112</c:v>
                </c:pt>
                <c:pt idx="393">
                  <c:v>2.9847977768907201</c:v>
                </c:pt>
                <c:pt idx="394">
                  <c:v>2.9847981791615954</c:v>
                </c:pt>
                <c:pt idx="395">
                  <c:v>2.9847985682248002</c:v>
                </c:pt>
                <c:pt idx="396">
                  <c:v>2.9847989445139778</c:v>
                </c:pt>
                <c:pt idx="397">
                  <c:v>2.9847993084485331</c:v>
                </c:pt>
                <c:pt idx="398">
                  <c:v>2.9847996604341014</c:v>
                </c:pt>
                <c:pt idx="399">
                  <c:v>2.9848000008629998</c:v>
                </c:pt>
                <c:pt idx="400">
                  <c:v>2.9848003301146653</c:v>
                </c:pt>
                <c:pt idx="401">
                  <c:v>2.9848006485560759</c:v>
                </c:pt>
                <c:pt idx="402">
                  <c:v>2.9848009565421618</c:v>
                </c:pt>
                <c:pt idx="403">
                  <c:v>2.9848012544161993</c:v>
                </c:pt>
                <c:pt idx="404">
                  <c:v>2.9848015425101946</c:v>
                </c:pt>
                <c:pt idx="405">
                  <c:v>2.9848018211452527</c:v>
                </c:pt>
                <c:pt idx="406">
                  <c:v>2.9848020906319368</c:v>
                </c:pt>
                <c:pt idx="407">
                  <c:v>2.9848023512706123</c:v>
                </c:pt>
                <c:pt idx="408">
                  <c:v>2.9848026033517843</c:v>
                </c:pt>
                <c:pt idx="409">
                  <c:v>2.9848028471564185</c:v>
                </c:pt>
                <c:pt idx="410">
                  <c:v>2.9848030829562568</c:v>
                </c:pt>
                <c:pt idx="411">
                  <c:v>2.9848033110141183</c:v>
                </c:pt>
                <c:pt idx="412">
                  <c:v>2.9848035315841939</c:v>
                </c:pt>
                <c:pt idx="413">
                  <c:v>2.9848037449123277</c:v>
                </c:pt>
                <c:pt idx="414">
                  <c:v>2.9848039512362932</c:v>
                </c:pt>
                <c:pt idx="415">
                  <c:v>2.9848041507860565</c:v>
                </c:pt>
                <c:pt idx="416">
                  <c:v>2.9848043437840333</c:v>
                </c:pt>
                <c:pt idx="417">
                  <c:v>2.984804530445337</c:v>
                </c:pt>
                <c:pt idx="418">
                  <c:v>2.9848047109780182</c:v>
                </c:pt>
                <c:pt idx="419">
                  <c:v>2.9848048855832969</c:v>
                </c:pt>
                <c:pt idx="420">
                  <c:v>2.9848050544557863</c:v>
                </c:pt>
                <c:pt idx="421">
                  <c:v>2.9848052177837099</c:v>
                </c:pt>
                <c:pt idx="422">
                  <c:v>2.9848053757491111</c:v>
                </c:pt>
                <c:pt idx="423">
                  <c:v>2.9848055285280566</c:v>
                </c:pt>
                <c:pt idx="424">
                  <c:v>2.9848056762908324</c:v>
                </c:pt>
                <c:pt idx="425">
                  <c:v>2.9848058192021334</c:v>
                </c:pt>
                <c:pt idx="426">
                  <c:v>2.9848059574212473</c:v>
                </c:pt>
                <c:pt idx="427">
                  <c:v>2.9848060911022318</c:v>
                </c:pt>
                <c:pt idx="428">
                  <c:v>2.9848062203940864</c:v>
                </c:pt>
                <c:pt idx="429">
                  <c:v>2.9848063454409188</c:v>
                </c:pt>
                <c:pt idx="430">
                  <c:v>2.9848064663821048</c:v>
                </c:pt>
                <c:pt idx="431">
                  <c:v>2.9848065833524444</c:v>
                </c:pt>
                <c:pt idx="432">
                  <c:v>2.9848066964823121</c:v>
                </c:pt>
                <c:pt idx="433">
                  <c:v>2.9848068058978012</c:v>
                </c:pt>
                <c:pt idx="434">
                  <c:v>2.9848069117208653</c:v>
                </c:pt>
                <c:pt idx="435">
                  <c:v>2.9848070140694536</c:v>
                </c:pt>
                <c:pt idx="436">
                  <c:v>2.9848071130576432</c:v>
                </c:pt>
                <c:pt idx="437">
                  <c:v>2.984807208795766</c:v>
                </c:pt>
                <c:pt idx="438">
                  <c:v>2.9848073013905307</c:v>
                </c:pt>
                <c:pt idx="439">
                  <c:v>2.9848073909451425</c:v>
                </c:pt>
                <c:pt idx="440">
                  <c:v>2.9848074775594182</c:v>
                </c:pt>
                <c:pt idx="441">
                  <c:v>2.9848075613298977</c:v>
                </c:pt>
                <c:pt idx="442">
                  <c:v>2.984807642349951</c:v>
                </c:pt>
                <c:pt idx="443">
                  <c:v>2.9848077207098824</c:v>
                </c:pt>
                <c:pt idx="444">
                  <c:v>2.984807796497031</c:v>
                </c:pt>
                <c:pt idx="445">
                  <c:v>2.9848078697958691</c:v>
                </c:pt>
                <c:pt idx="446">
                  <c:v>2.9848079406880945</c:v>
                </c:pt>
                <c:pt idx="447">
                  <c:v>2.9848080092527236</c:v>
                </c:pt>
                <c:pt idx="448">
                  <c:v>2.9848080755661779</c:v>
                </c:pt>
                <c:pt idx="449">
                  <c:v>2.9848081397023698</c:v>
                </c:pt>
                <c:pt idx="450">
                  <c:v>2.9848082017327853</c:v>
                </c:pt>
                <c:pt idx="451">
                  <c:v>2.9848082617265632</c:v>
                </c:pt>
                <c:pt idx="452">
                  <c:v>2.9848083197505719</c:v>
                </c:pt>
                <c:pt idx="453">
                  <c:v>2.9848083758694846</c:v>
                </c:pt>
                <c:pt idx="454">
                  <c:v>2.9848084301458511</c:v>
                </c:pt>
                <c:pt idx="455">
                  <c:v>2.9848084826401675</c:v>
                </c:pt>
                <c:pt idx="456">
                  <c:v>2.9848085334109435</c:v>
                </c:pt>
                <c:pt idx="457">
                  <c:v>2.9848085825147681</c:v>
                </c:pt>
                <c:pt idx="458">
                  <c:v>2.9848086300063721</c:v>
                </c:pt>
                <c:pt idx="459">
                  <c:v>2.9848086759386891</c:v>
                </c:pt>
                <c:pt idx="460">
                  <c:v>2.9848087203629152</c:v>
                </c:pt>
                <c:pt idx="461">
                  <c:v>2.9848087633285654</c:v>
                </c:pt>
                <c:pt idx="462">
                  <c:v>2.9848088048835288</c:v>
                </c:pt>
                <c:pt idx="463">
                  <c:v>2.9848088450741224</c:v>
                </c:pt>
                <c:pt idx="464">
                  <c:v>2.9848088839451425</c:v>
                </c:pt>
                <c:pt idx="465">
                  <c:v>2.9848089215399143</c:v>
                </c:pt>
                <c:pt idx="466">
                  <c:v>2.984808957900341</c:v>
                </c:pt>
                <c:pt idx="467">
                  <c:v>2.9848089930669492</c:v>
                </c:pt>
                <c:pt idx="468">
                  <c:v>2.9848090270789358</c:v>
                </c:pt>
                <c:pt idx="469">
                  <c:v>2.9848090599742103</c:v>
                </c:pt>
                <c:pt idx="470">
                  <c:v>2.9848090917894377</c:v>
                </c:pt>
                <c:pt idx="471">
                  <c:v>2.9848091225600788</c:v>
                </c:pt>
                <c:pt idx="472">
                  <c:v>2.9848091523204303</c:v>
                </c:pt>
                <c:pt idx="473">
                  <c:v>2.9848091811036634</c:v>
                </c:pt>
                <c:pt idx="474">
                  <c:v>2.9848092089418596</c:v>
                </c:pt>
                <c:pt idx="475">
                  <c:v>2.984809235866047</c:v>
                </c:pt>
                <c:pt idx="476">
                  <c:v>2.9848092619062352</c:v>
                </c:pt>
                <c:pt idx="477">
                  <c:v>2.9848092870914482</c:v>
                </c:pt>
                <c:pt idx="478">
                  <c:v>2.9848093114497578</c:v>
                </c:pt>
                <c:pt idx="479">
                  <c:v>2.9848093350083134</c:v>
                </c:pt>
                <c:pt idx="480">
                  <c:v>2.984809357793373</c:v>
                </c:pt>
                <c:pt idx="481">
                  <c:v>2.9848093798303332</c:v>
                </c:pt>
                <c:pt idx="482">
                  <c:v>2.9848094011437558</c:v>
                </c:pt>
                <c:pt idx="483">
                  <c:v>2.9848094217573968</c:v>
                </c:pt>
                <c:pt idx="484">
                  <c:v>2.9848094416942321</c:v>
                </c:pt>
                <c:pt idx="485">
                  <c:v>2.9848094609764835</c:v>
                </c:pt>
                <c:pt idx="486">
                  <c:v>2.9848094796256426</c:v>
                </c:pt>
                <c:pt idx="487">
                  <c:v>2.9848094976624955</c:v>
                </c:pt>
                <c:pt idx="488">
                  <c:v>2.9848095151071461</c:v>
                </c:pt>
                <c:pt idx="489">
                  <c:v>2.9848095319790384</c:v>
                </c:pt>
                <c:pt idx="490">
                  <c:v>2.9848095482969774</c:v>
                </c:pt>
                <c:pt idx="491">
                  <c:v>2.9848095640791508</c:v>
                </c:pt>
                <c:pt idx="492">
                  <c:v>2.9848095793431497</c:v>
                </c:pt>
                <c:pt idx="493">
                  <c:v>2.9848095941059873</c:v>
                </c:pt>
                <c:pt idx="494">
                  <c:v>2.984809608384118</c:v>
                </c:pt>
                <c:pt idx="495">
                  <c:v>2.9848096221934561</c:v>
                </c:pt>
                <c:pt idx="496">
                  <c:v>2.9848096355493938</c:v>
                </c:pt>
                <c:pt idx="497">
                  <c:v>2.984809648466817</c:v>
                </c:pt>
                <c:pt idx="498">
                  <c:v>2.9848096609601238</c:v>
                </c:pt>
                <c:pt idx="499">
                  <c:v>2.9848096730432387</c:v>
                </c:pt>
                <c:pt idx="500">
                  <c:v>2.9848096847296302</c:v>
                </c:pt>
                <c:pt idx="501">
                  <c:v>2.9848096960323232</c:v>
                </c:pt>
                <c:pt idx="502">
                  <c:v>2.9848097069639161</c:v>
                </c:pt>
                <c:pt idx="503">
                  <c:v>2.9848097175365931</c:v>
                </c:pt>
                <c:pt idx="504">
                  <c:v>2.9848097277621384</c:v>
                </c:pt>
                <c:pt idx="505">
                  <c:v>2.9848097376519491</c:v>
                </c:pt>
                <c:pt idx="506">
                  <c:v>2.9848097472170485</c:v>
                </c:pt>
                <c:pt idx="507">
                  <c:v>2.9848097564680982</c:v>
                </c:pt>
                <c:pt idx="508">
                  <c:v>2.9848097654154091</c:v>
                </c:pt>
                <c:pt idx="509">
                  <c:v>2.9848097740689536</c:v>
                </c:pt>
                <c:pt idx="510">
                  <c:v>2.984809782438377</c:v>
                </c:pt>
                <c:pt idx="511">
                  <c:v>2.9848097905330078</c:v>
                </c:pt>
                <c:pt idx="512">
                  <c:v>2.9848097983618684</c:v>
                </c:pt>
                <c:pt idx="513">
                  <c:v>2.9848098059336849</c:v>
                </c:pt>
                <c:pt idx="514">
                  <c:v>2.9848098132568968</c:v>
                </c:pt>
                <c:pt idx="515">
                  <c:v>2.9848098203396662</c:v>
                </c:pt>
                <c:pt idx="516">
                  <c:v>2.9848098271898875</c:v>
                </c:pt>
                <c:pt idx="517">
                  <c:v>2.9848098338151963</c:v>
                </c:pt>
                <c:pt idx="518">
                  <c:v>2.9848098402229768</c:v>
                </c:pt>
                <c:pt idx="519">
                  <c:v>2.9848098464203714</c:v>
                </c:pt>
                <c:pt idx="520">
                  <c:v>2.9848098524142874</c:v>
                </c:pt>
                <c:pt idx="521">
                  <c:v>2.9848098582114058</c:v>
                </c:pt>
                <c:pt idx="522">
                  <c:v>2.9848098638181879</c:v>
                </c:pt>
                <c:pt idx="523">
                  <c:v>2.9848098692408831</c:v>
                </c:pt>
                <c:pt idx="524">
                  <c:v>2.9848098744855354</c:v>
                </c:pt>
                <c:pt idx="525">
                  <c:v>2.9848098795579903</c:v>
                </c:pt>
                <c:pt idx="526">
                  <c:v>2.9848098844639019</c:v>
                </c:pt>
                <c:pt idx="527">
                  <c:v>2.984809889208738</c:v>
                </c:pt>
                <c:pt idx="528">
                  <c:v>2.9848098937977876</c:v>
                </c:pt>
                <c:pt idx="529">
                  <c:v>2.9848098982361653</c:v>
                </c:pt>
                <c:pt idx="530">
                  <c:v>2.9848099025288182</c:v>
                </c:pt>
                <c:pt idx="531">
                  <c:v>2.9848099066805305</c:v>
                </c:pt>
                <c:pt idx="532">
                  <c:v>2.98480991069593</c:v>
                </c:pt>
                <c:pt idx="533">
                  <c:v>2.9848099145794924</c:v>
                </c:pt>
                <c:pt idx="534">
                  <c:v>2.9848099183355461</c:v>
                </c:pt>
                <c:pt idx="535">
                  <c:v>2.9848099219682775</c:v>
                </c:pt>
                <c:pt idx="536">
                  <c:v>2.984809925481736</c:v>
                </c:pt>
                <c:pt idx="537">
                  <c:v>2.9848099288798373</c:v>
                </c:pt>
                <c:pt idx="538">
                  <c:v>2.9848099321663693</c:v>
                </c:pt>
                <c:pt idx="539">
                  <c:v>2.9848099353449946</c:v>
                </c:pt>
                <c:pt idx="540">
                  <c:v>2.9848099384192563</c:v>
                </c:pt>
                <c:pt idx="541">
                  <c:v>2.9848099413925815</c:v>
                </c:pt>
                <c:pt idx="542">
                  <c:v>2.9848099442682834</c:v>
                </c:pt>
                <c:pt idx="543">
                  <c:v>2.9848099470495679</c:v>
                </c:pt>
                <c:pt idx="544">
                  <c:v>2.9848099497395348</c:v>
                </c:pt>
                <c:pt idx="545">
                  <c:v>2.9848099523411822</c:v>
                </c:pt>
                <c:pt idx="546">
                  <c:v>2.9848099548574099</c:v>
                </c:pt>
                <c:pt idx="547">
                  <c:v>2.9848099572910223</c:v>
                </c:pt>
                <c:pt idx="548">
                  <c:v>2.9848099596447324</c:v>
                </c:pt>
                <c:pt idx="549">
                  <c:v>2.9848099619211634</c:v>
                </c:pt>
                <c:pt idx="550">
                  <c:v>2.9848099641228525</c:v>
                </c:pt>
                <c:pt idx="551">
                  <c:v>2.9848099662522536</c:v>
                </c:pt>
                <c:pt idx="552">
                  <c:v>2.9848099683117404</c:v>
                </c:pt>
                <c:pt idx="553">
                  <c:v>2.984809970303608</c:v>
                </c:pt>
                <c:pt idx="554">
                  <c:v>2.9848099722300767</c:v>
                </c:pt>
                <c:pt idx="555">
                  <c:v>2.9848099740932943</c:v>
                </c:pt>
                <c:pt idx="556">
                  <c:v>2.9848099758953368</c:v>
                </c:pt>
                <c:pt idx="557">
                  <c:v>2.9848099776382129</c:v>
                </c:pt>
                <c:pt idx="558">
                  <c:v>2.9848099793238654</c:v>
                </c:pt>
                <c:pt idx="559">
                  <c:v>2.9848099809541733</c:v>
                </c:pt>
                <c:pt idx="560">
                  <c:v>2.9848099825309533</c:v>
                </c:pt>
                <c:pt idx="561">
                  <c:v>2.9848099840559628</c:v>
                </c:pt>
                <c:pt idx="562">
                  <c:v>2.984809985530902</c:v>
                </c:pt>
                <c:pt idx="563">
                  <c:v>2.9848099869574147</c:v>
                </c:pt>
                <c:pt idx="564">
                  <c:v>2.9848099883370907</c:v>
                </c:pt>
                <c:pt idx="565">
                  <c:v>2.9848099896714677</c:v>
                </c:pt>
                <c:pt idx="566">
                  <c:v>2.9848099909620336</c:v>
                </c:pt>
                <c:pt idx="567">
                  <c:v>2.9848099922102262</c:v>
                </c:pt>
                <c:pt idx="568">
                  <c:v>2.984809993417437</c:v>
                </c:pt>
                <c:pt idx="569">
                  <c:v>2.9848099945850115</c:v>
                </c:pt>
                <c:pt idx="570">
                  <c:v>2.9848099957142513</c:v>
                </c:pt>
                <c:pt idx="571">
                  <c:v>2.984809996806415</c:v>
                </c:pt>
                <c:pt idx="572">
                  <c:v>2.9848099978627198</c:v>
                </c:pt>
                <c:pt idx="573">
                  <c:v>2.9848099988843431</c:v>
                </c:pt>
                <c:pt idx="574">
                  <c:v>2.9848099998724233</c:v>
                </c:pt>
                <c:pt idx="575">
                  <c:v>2.984810000828062</c:v>
                </c:pt>
                <c:pt idx="576">
                  <c:v>2.9848100017523245</c:v>
                </c:pt>
                <c:pt idx="577">
                  <c:v>2.9848100026462405</c:v>
                </c:pt>
                <c:pt idx="578">
                  <c:v>2.9848100035108067</c:v>
                </c:pt>
                <c:pt idx="579">
                  <c:v>2.9848100043469867</c:v>
                </c:pt>
                <c:pt idx="580">
                  <c:v>2.9848100051557127</c:v>
                </c:pt>
                <c:pt idx="581">
                  <c:v>2.9848100059378857</c:v>
                </c:pt>
                <c:pt idx="582">
                  <c:v>2.9848100066943775</c:v>
                </c:pt>
                <c:pt idx="583">
                  <c:v>2.9848100074260318</c:v>
                </c:pt>
                <c:pt idx="584">
                  <c:v>2.9848100081336635</c:v>
                </c:pt>
                <c:pt idx="585">
                  <c:v>2.9848100088180618</c:v>
                </c:pt>
                <c:pt idx="586">
                  <c:v>2.9848100094799892</c:v>
                </c:pt>
                <c:pt idx="587">
                  <c:v>2.9848100101201838</c:v>
                </c:pt>
                <c:pt idx="588">
                  <c:v>2.9848100107393587</c:v>
                </c:pt>
                <c:pt idx="589">
                  <c:v>2.9848100113382041</c:v>
                </c:pt>
                <c:pt idx="590">
                  <c:v>2.9848100119173879</c:v>
                </c:pt>
                <c:pt idx="591">
                  <c:v>2.9848100124775554</c:v>
                </c:pt>
                <c:pt idx="592">
                  <c:v>2.9848100130193309</c:v>
                </c:pt>
                <c:pt idx="593">
                  <c:v>2.9848100135433184</c:v>
                </c:pt>
                <c:pt idx="594">
                  <c:v>2.9848100140501019</c:v>
                </c:pt>
                <c:pt idx="595">
                  <c:v>2.9848100145402463</c:v>
                </c:pt>
                <c:pt idx="596">
                  <c:v>2.9848100150142978</c:v>
                </c:pt>
                <c:pt idx="597">
                  <c:v>2.9848100154727848</c:v>
                </c:pt>
                <c:pt idx="598">
                  <c:v>2.9848100159162181</c:v>
                </c:pt>
                <c:pt idx="599">
                  <c:v>2.9848100163450924</c:v>
                </c:pt>
                <c:pt idx="600">
                  <c:v>2.9848100167598854</c:v>
                </c:pt>
                <c:pt idx="601">
                  <c:v>2.9848100171610596</c:v>
                </c:pt>
                <c:pt idx="602">
                  <c:v>2.9848100175490622</c:v>
                </c:pt>
                <c:pt idx="603">
                  <c:v>2.9848100179243255</c:v>
                </c:pt>
                <c:pt idx="604">
                  <c:v>2.9848100182872677</c:v>
                </c:pt>
                <c:pt idx="605">
                  <c:v>2.9848100186382935</c:v>
                </c:pt>
                <c:pt idx="606">
                  <c:v>2.984810018977794</c:v>
                </c:pt>
                <c:pt idx="607">
                  <c:v>2.9848100193061478</c:v>
                </c:pt>
                <c:pt idx="608">
                  <c:v>2.9848100196237208</c:v>
                </c:pt>
                <c:pt idx="609">
                  <c:v>2.9848100199308671</c:v>
                </c:pt>
                <c:pt idx="610">
                  <c:v>2.9848100202279286</c:v>
                </c:pt>
                <c:pt idx="611">
                  <c:v>2.984810020515237</c:v>
                </c:pt>
                <c:pt idx="612">
                  <c:v>2.9848100207931121</c:v>
                </c:pt>
                <c:pt idx="613">
                  <c:v>2.9848100210618638</c:v>
                </c:pt>
                <c:pt idx="614">
                  <c:v>2.9848100213217914</c:v>
                </c:pt>
                <c:pt idx="615">
                  <c:v>2.984810021573185</c:v>
                </c:pt>
                <c:pt idx="616">
                  <c:v>2.9848100218163247</c:v>
                </c:pt>
                <c:pt idx="617">
                  <c:v>2.9848100220514815</c:v>
                </c:pt>
                <c:pt idx="618">
                  <c:v>2.9848100222789173</c:v>
                </c:pt>
                <c:pt idx="619">
                  <c:v>2.9848100224988858</c:v>
                </c:pt>
                <c:pt idx="620">
                  <c:v>2.9848100227116321</c:v>
                </c:pt>
                <c:pt idx="621">
                  <c:v>2.9848100229173933</c:v>
                </c:pt>
                <c:pt idx="622">
                  <c:v>2.9848100231163985</c:v>
                </c:pt>
                <c:pt idx="623">
                  <c:v>2.9848100233088699</c:v>
                </c:pt>
                <c:pt idx="624">
                  <c:v>2.9848100234950219</c:v>
                </c:pt>
                <c:pt idx="625">
                  <c:v>2.9848100236750619</c:v>
                </c:pt>
                <c:pt idx="626">
                  <c:v>2.9848100238491906</c:v>
                </c:pt>
                <c:pt idx="627">
                  <c:v>2.9848100240176021</c:v>
                </c:pt>
                <c:pt idx="628">
                  <c:v>2.9848100241804842</c:v>
                </c:pt>
                <c:pt idx="629">
                  <c:v>2.9848100243380187</c:v>
                </c:pt>
                <c:pt idx="630">
                  <c:v>2.9848100244903808</c:v>
                </c:pt>
                <c:pt idx="631">
                  <c:v>2.9848100246377403</c:v>
                </c:pt>
                <c:pt idx="632">
                  <c:v>2.9848100247802614</c:v>
                </c:pt>
                <c:pt idx="633">
                  <c:v>2.9848100249181031</c:v>
                </c:pt>
                <c:pt idx="634">
                  <c:v>2.9848100250514191</c:v>
                </c:pt>
                <c:pt idx="635">
                  <c:v>2.9848100251803582</c:v>
                </c:pt>
                <c:pt idx="636">
                  <c:v>2.9848100253050638</c:v>
                </c:pt>
                <c:pt idx="637">
                  <c:v>2.9848100254256749</c:v>
                </c:pt>
                <c:pt idx="638">
                  <c:v>2.984810025542326</c:v>
                </c:pt>
                <c:pt idx="639">
                  <c:v>2.9848100256551473</c:v>
                </c:pt>
                <c:pt idx="640">
                  <c:v>2.984810025764264</c:v>
                </c:pt>
                <c:pt idx="641">
                  <c:v>2.9848100258697983</c:v>
                </c:pt>
                <c:pt idx="642">
                  <c:v>2.9848100259718673</c:v>
                </c:pt>
                <c:pt idx="643">
                  <c:v>2.9848100260705852</c:v>
                </c:pt>
                <c:pt idx="644">
                  <c:v>2.9848100261660622</c:v>
                </c:pt>
                <c:pt idx="645">
                  <c:v>2.9848100262584043</c:v>
                </c:pt>
                <c:pt idx="646">
                  <c:v>2.9848100263477146</c:v>
                </c:pt>
                <c:pt idx="647">
                  <c:v>2.9848100264340927</c:v>
                </c:pt>
                <c:pt idx="648">
                  <c:v>2.9848100265176343</c:v>
                </c:pt>
                <c:pt idx="649">
                  <c:v>2.9848100265984332</c:v>
                </c:pt>
                <c:pt idx="650">
                  <c:v>2.9848100266765791</c:v>
                </c:pt>
                <c:pt idx="651">
                  <c:v>2.9848100267521596</c:v>
                </c:pt>
                <c:pt idx="652">
                  <c:v>2.9848100268252584</c:v>
                </c:pt>
                <c:pt idx="653">
                  <c:v>2.984810026895957</c:v>
                </c:pt>
                <c:pt idx="654">
                  <c:v>2.9848100269643343</c:v>
                </c:pt>
                <c:pt idx="655">
                  <c:v>2.9848100270304667</c:v>
                </c:pt>
                <c:pt idx="656">
                  <c:v>2.984810027094428</c:v>
                </c:pt>
                <c:pt idx="657">
                  <c:v>2.9848100271562892</c:v>
                </c:pt>
                <c:pt idx="658">
                  <c:v>2.9848100272161191</c:v>
                </c:pt>
                <c:pt idx="659">
                  <c:v>2.9848100272739848</c:v>
                </c:pt>
                <c:pt idx="660">
                  <c:v>2.9848100273299507</c:v>
                </c:pt>
                <c:pt idx="661">
                  <c:v>2.984810027384079</c:v>
                </c:pt>
                <c:pt idx="662">
                  <c:v>2.98481002743643</c:v>
                </c:pt>
                <c:pt idx="663">
                  <c:v>2.9848100274870619</c:v>
                </c:pt>
                <c:pt idx="664">
                  <c:v>2.9848100275360316</c:v>
                </c:pt>
                <c:pt idx="665">
                  <c:v>2.9848100275833938</c:v>
                </c:pt>
                <c:pt idx="666">
                  <c:v>2.9848100276292007</c:v>
                </c:pt>
                <c:pt idx="667">
                  <c:v>2.9848100276735035</c:v>
                </c:pt>
                <c:pt idx="668">
                  <c:v>2.9848100277163518</c:v>
                </c:pt>
                <c:pt idx="669">
                  <c:v>2.9848100277577934</c:v>
                </c:pt>
                <c:pt idx="670">
                  <c:v>2.9848100277978742</c:v>
                </c:pt>
                <c:pt idx="671">
                  <c:v>2.9848100278366392</c:v>
                </c:pt>
                <c:pt idx="672">
                  <c:v>2.9848100278741314</c:v>
                </c:pt>
                <c:pt idx="673">
                  <c:v>2.9848100279103926</c:v>
                </c:pt>
                <c:pt idx="674">
                  <c:v>2.9848100279454632</c:v>
                </c:pt>
                <c:pt idx="675">
                  <c:v>2.9848100279793823</c:v>
                </c:pt>
                <c:pt idx="676">
                  <c:v>2.9848100280121876</c:v>
                </c:pt>
                <c:pt idx="677">
                  <c:v>2.984810028043916</c:v>
                </c:pt>
                <c:pt idx="678">
                  <c:v>2.9848100280746026</c:v>
                </c:pt>
                <c:pt idx="679">
                  <c:v>2.9848100281042815</c:v>
                </c:pt>
                <c:pt idx="680">
                  <c:v>2.9848100281329861</c:v>
                </c:pt>
                <c:pt idx="681">
                  <c:v>2.9848100281607484</c:v>
                </c:pt>
                <c:pt idx="682">
                  <c:v>2.9848100281875989</c:v>
                </c:pt>
                <c:pt idx="683">
                  <c:v>2.9848100282135679</c:v>
                </c:pt>
                <c:pt idx="684">
                  <c:v>2.9848100282386842</c:v>
                </c:pt>
                <c:pt idx="685">
                  <c:v>2.9848100282629759</c:v>
                </c:pt>
                <c:pt idx="686">
                  <c:v>2.98481002828647</c:v>
                </c:pt>
                <c:pt idx="687">
                  <c:v>2.9848100283091927</c:v>
                </c:pt>
                <c:pt idx="688">
                  <c:v>2.9848100283311694</c:v>
                </c:pt>
                <c:pt idx="689">
                  <c:v>2.9848100283524248</c:v>
                </c:pt>
                <c:pt idx="690">
                  <c:v>2.9848100283729821</c:v>
                </c:pt>
                <c:pt idx="691">
                  <c:v>2.9848100283928645</c:v>
                </c:pt>
                <c:pt idx="692">
                  <c:v>2.984810028412094</c:v>
                </c:pt>
                <c:pt idx="693">
                  <c:v>2.9848100284306924</c:v>
                </c:pt>
                <c:pt idx="694">
                  <c:v>2.9848100284486803</c:v>
                </c:pt>
                <c:pt idx="695">
                  <c:v>2.9848100284660775</c:v>
                </c:pt>
                <c:pt idx="696">
                  <c:v>2.9848100284829031</c:v>
                </c:pt>
                <c:pt idx="697">
                  <c:v>2.9848100284991763</c:v>
                </c:pt>
                <c:pt idx="698">
                  <c:v>2.9848100285149153</c:v>
                </c:pt>
                <c:pt idx="699">
                  <c:v>2.9848100285301378</c:v>
                </c:pt>
                <c:pt idx="700">
                  <c:v>2.9848100285448602</c:v>
                </c:pt>
                <c:pt idx="701">
                  <c:v>2.9848100285590995</c:v>
                </c:pt>
                <c:pt idx="702">
                  <c:v>2.9848100285728711</c:v>
                </c:pt>
                <c:pt idx="703">
                  <c:v>2.9848100285861907</c:v>
                </c:pt>
                <c:pt idx="704">
                  <c:v>2.9848100285990729</c:v>
                </c:pt>
                <c:pt idx="705">
                  <c:v>2.9848100286115322</c:v>
                </c:pt>
                <c:pt idx="706">
                  <c:v>2.9848100286235821</c:v>
                </c:pt>
                <c:pt idx="707">
                  <c:v>2.9848100286352368</c:v>
                </c:pt>
                <c:pt idx="708">
                  <c:v>2.9848100286465087</c:v>
                </c:pt>
                <c:pt idx="709">
                  <c:v>2.9848100286574106</c:v>
                </c:pt>
                <c:pt idx="710">
                  <c:v>2.9848100286679546</c:v>
                </c:pt>
                <c:pt idx="711">
                  <c:v>2.9848100286781523</c:v>
                </c:pt>
                <c:pt idx="712">
                  <c:v>2.984810028688015</c:v>
                </c:pt>
                <c:pt idx="713">
                  <c:v>2.9848100286975541</c:v>
                </c:pt>
                <c:pt idx="714">
                  <c:v>2.98481002870678</c:v>
                </c:pt>
                <c:pt idx="715">
                  <c:v>2.9848100287157031</c:v>
                </c:pt>
                <c:pt idx="716">
                  <c:v>2.9848100287243331</c:v>
                </c:pt>
                <c:pt idx="717">
                  <c:v>2.9848100287326798</c:v>
                </c:pt>
                <c:pt idx="718">
                  <c:v>2.9848100287407524</c:v>
                </c:pt>
                <c:pt idx="719">
                  <c:v>2.9848100287485599</c:v>
                </c:pt>
                <c:pt idx="720">
                  <c:v>2.9848100287561112</c:v>
                </c:pt>
                <c:pt idx="721">
                  <c:v>2.9848100287634143</c:v>
                </c:pt>
                <c:pt idx="722">
                  <c:v>2.9848100287704775</c:v>
                </c:pt>
                <c:pt idx="723">
                  <c:v>2.9848100287773089</c:v>
                </c:pt>
                <c:pt idx="724">
                  <c:v>2.9848100287839161</c:v>
                </c:pt>
                <c:pt idx="725">
                  <c:v>2.9848100287903065</c:v>
                </c:pt>
                <c:pt idx="726">
                  <c:v>2.9848100287964869</c:v>
                </c:pt>
                <c:pt idx="727">
                  <c:v>2.9848100288024644</c:v>
                </c:pt>
                <c:pt idx="728">
                  <c:v>2.9848100288082455</c:v>
                </c:pt>
                <c:pt idx="729">
                  <c:v>2.9848100288138371</c:v>
                </c:pt>
                <c:pt idx="730">
                  <c:v>2.9848100288192447</c:v>
                </c:pt>
                <c:pt idx="731">
                  <c:v>2.9848100288244752</c:v>
                </c:pt>
                <c:pt idx="732">
                  <c:v>2.9848100288295338</c:v>
                </c:pt>
                <c:pt idx="733">
                  <c:v>2.9848100288344264</c:v>
                </c:pt>
                <c:pt idx="734">
                  <c:v>2.9848100288391581</c:v>
                </c:pt>
                <c:pt idx="735">
                  <c:v>2.9848100288437345</c:v>
                </c:pt>
                <c:pt idx="736">
                  <c:v>2.9848100288481607</c:v>
                </c:pt>
                <c:pt idx="737">
                  <c:v>2.9848100288524417</c:v>
                </c:pt>
                <c:pt idx="738">
                  <c:v>2.984810028856582</c:v>
                </c:pt>
                <c:pt idx="739">
                  <c:v>2.9848100288605863</c:v>
                </c:pt>
                <c:pt idx="740">
                  <c:v>2.9848100288644592</c:v>
                </c:pt>
                <c:pt idx="741">
                  <c:v>2.9848100288682051</c:v>
                </c:pt>
                <c:pt idx="742">
                  <c:v>2.984810028871828</c:v>
                </c:pt>
                <c:pt idx="743">
                  <c:v>2.9848100288753319</c:v>
                </c:pt>
                <c:pt idx="744">
                  <c:v>2.9848100288787207</c:v>
                </c:pt>
                <c:pt idx="745">
                  <c:v>2.9848100288819981</c:v>
                </c:pt>
                <c:pt idx="746">
                  <c:v>2.984810028885168</c:v>
                </c:pt>
                <c:pt idx="747">
                  <c:v>2.984810028888234</c:v>
                </c:pt>
                <c:pt idx="748">
                  <c:v>2.9848100288911992</c:v>
                </c:pt>
                <c:pt idx="749">
                  <c:v>2.9848100288940671</c:v>
                </c:pt>
                <c:pt idx="750">
                  <c:v>2.9848100288968409</c:v>
                </c:pt>
                <c:pt idx="751">
                  <c:v>2.9848100288995236</c:v>
                </c:pt>
                <c:pt idx="752">
                  <c:v>2.984810028902118</c:v>
                </c:pt>
                <c:pt idx="753">
                  <c:v>2.9848100289046275</c:v>
                </c:pt>
                <c:pt idx="754">
                  <c:v>2.9848100289070545</c:v>
                </c:pt>
                <c:pt idx="755">
                  <c:v>2.9848100289094019</c:v>
                </c:pt>
                <c:pt idx="756">
                  <c:v>2.9848100289116721</c:v>
                </c:pt>
                <c:pt idx="757">
                  <c:v>2.9848100289138677</c:v>
                </c:pt>
                <c:pt idx="758">
                  <c:v>2.9848100289159913</c:v>
                </c:pt>
                <c:pt idx="759">
                  <c:v>2.9848100289180453</c:v>
                </c:pt>
                <c:pt idx="760">
                  <c:v>2.9848100289200317</c:v>
                </c:pt>
                <c:pt idx="761">
                  <c:v>2.9848100289219528</c:v>
                </c:pt>
                <c:pt idx="762">
                  <c:v>2.9848100289238109</c:v>
                </c:pt>
                <c:pt idx="763">
                  <c:v>2.9848100289256081</c:v>
                </c:pt>
                <c:pt idx="764">
                  <c:v>2.9848100289273463</c:v>
                </c:pt>
                <c:pt idx="765">
                  <c:v>2.9848100289290271</c:v>
                </c:pt>
                <c:pt idx="766">
                  <c:v>2.9848100289306529</c:v>
                </c:pt>
                <c:pt idx="767">
                  <c:v>2.9848100289322255</c:v>
                </c:pt>
                <c:pt idx="768">
                  <c:v>2.9848100289337465</c:v>
                </c:pt>
                <c:pt idx="769">
                  <c:v>2.9848100289352173</c:v>
                </c:pt>
                <c:pt idx="770">
                  <c:v>2.9848100289366397</c:v>
                </c:pt>
                <c:pt idx="771">
                  <c:v>2.9848100289380155</c:v>
                </c:pt>
                <c:pt idx="772">
                  <c:v>2.9848100289393464</c:v>
                </c:pt>
                <c:pt idx="773">
                  <c:v>2.9848100289406334</c:v>
                </c:pt>
                <c:pt idx="774">
                  <c:v>2.9848100289418782</c:v>
                </c:pt>
                <c:pt idx="775">
                  <c:v>2.9848100289430821</c:v>
                </c:pt>
                <c:pt idx="776">
                  <c:v>2.9848100289442465</c:v>
                </c:pt>
                <c:pt idx="777">
                  <c:v>2.9848100289453727</c:v>
                </c:pt>
                <c:pt idx="778">
                  <c:v>2.9848100289464621</c:v>
                </c:pt>
                <c:pt idx="779">
                  <c:v>2.9848100289475155</c:v>
                </c:pt>
                <c:pt idx="780">
                  <c:v>2.9848100289485342</c:v>
                </c:pt>
                <c:pt idx="781">
                  <c:v>2.9848100289495196</c:v>
                </c:pt>
                <c:pt idx="782">
                  <c:v>2.9848100289504726</c:v>
                </c:pt>
                <c:pt idx="783">
                  <c:v>2.9848100289513946</c:v>
                </c:pt>
                <c:pt idx="784">
                  <c:v>2.9848100289522859</c:v>
                </c:pt>
                <c:pt idx="785">
                  <c:v>2.9848100289531478</c:v>
                </c:pt>
                <c:pt idx="786">
                  <c:v>2.9848100289539818</c:v>
                </c:pt>
                <c:pt idx="787">
                  <c:v>2.9848100289547883</c:v>
                </c:pt>
                <c:pt idx="788">
                  <c:v>2.9848100289555681</c:v>
                </c:pt>
                <c:pt idx="789">
                  <c:v>2.9848100289563226</c:v>
                </c:pt>
                <c:pt idx="790">
                  <c:v>2.9848100289570523</c:v>
                </c:pt>
                <c:pt idx="791">
                  <c:v>2.9848100289577579</c:v>
                </c:pt>
                <c:pt idx="792">
                  <c:v>2.9848100289584405</c:v>
                </c:pt>
                <c:pt idx="793">
                  <c:v>2.9848100289591004</c:v>
                </c:pt>
                <c:pt idx="794">
                  <c:v>2.984810028959739</c:v>
                </c:pt>
                <c:pt idx="795">
                  <c:v>2.9848100289603563</c:v>
                </c:pt>
                <c:pt idx="796">
                  <c:v>2.9848100289609536</c:v>
                </c:pt>
                <c:pt idx="797">
                  <c:v>2.9848100289615314</c:v>
                </c:pt>
                <c:pt idx="798">
                  <c:v>2.98481002896209</c:v>
                </c:pt>
                <c:pt idx="799">
                  <c:v>2.9848100289626305</c:v>
                </c:pt>
                <c:pt idx="800">
                  <c:v>2.9848100289631532</c:v>
                </c:pt>
                <c:pt idx="801">
                  <c:v>2.9848100289636585</c:v>
                </c:pt>
                <c:pt idx="802">
                  <c:v>2.9848100289641475</c:v>
                </c:pt>
                <c:pt idx="803">
                  <c:v>2.9848100289646204</c:v>
                </c:pt>
                <c:pt idx="804">
                  <c:v>2.9848100289650779</c:v>
                </c:pt>
                <c:pt idx="805">
                  <c:v>2.9848100289655202</c:v>
                </c:pt>
                <c:pt idx="806">
                  <c:v>2.9848100289659478</c:v>
                </c:pt>
                <c:pt idx="807">
                  <c:v>2.9848100289663613</c:v>
                </c:pt>
                <c:pt idx="808">
                  <c:v>2.9848100289667614</c:v>
                </c:pt>
                <c:pt idx="809">
                  <c:v>2.9848100289671482</c:v>
                </c:pt>
                <c:pt idx="810">
                  <c:v>2.9848100289675226</c:v>
                </c:pt>
                <c:pt idx="811">
                  <c:v>2.9848100289678845</c:v>
                </c:pt>
                <c:pt idx="812">
                  <c:v>2.9848100289682344</c:v>
                </c:pt>
                <c:pt idx="813">
                  <c:v>2.9848100289685728</c:v>
                </c:pt>
                <c:pt idx="814">
                  <c:v>2.9848100289689001</c:v>
                </c:pt>
                <c:pt idx="815">
                  <c:v>2.9848100289692168</c:v>
                </c:pt>
                <c:pt idx="816">
                  <c:v>2.9848100289695232</c:v>
                </c:pt>
                <c:pt idx="817">
                  <c:v>2.9848100289698194</c:v>
                </c:pt>
                <c:pt idx="818">
                  <c:v>2.9848100289701058</c:v>
                </c:pt>
                <c:pt idx="819">
                  <c:v>2.9848100289703829</c:v>
                </c:pt>
                <c:pt idx="820">
                  <c:v>2.9848100289706512</c:v>
                </c:pt>
                <c:pt idx="821">
                  <c:v>2.9848100289709105</c:v>
                </c:pt>
                <c:pt idx="822">
                  <c:v>2.9848100289711614</c:v>
                </c:pt>
                <c:pt idx="823">
                  <c:v>2.9848100289714039</c:v>
                </c:pt>
                <c:pt idx="824">
                  <c:v>2.9848100289716384</c:v>
                </c:pt>
                <c:pt idx="825">
                  <c:v>2.9848100289718653</c:v>
                </c:pt>
                <c:pt idx="826">
                  <c:v>2.9848100289720847</c:v>
                </c:pt>
                <c:pt idx="827">
                  <c:v>2.984810028972297</c:v>
                </c:pt>
                <c:pt idx="828">
                  <c:v>2.9848100289725021</c:v>
                </c:pt>
                <c:pt idx="829">
                  <c:v>2.9848100289727006</c:v>
                </c:pt>
                <c:pt idx="830">
                  <c:v>2.9848100289728925</c:v>
                </c:pt>
                <c:pt idx="831">
                  <c:v>2.9848100289730781</c:v>
                </c:pt>
                <c:pt idx="832">
                  <c:v>2.9848100289732575</c:v>
                </c:pt>
                <c:pt idx="833">
                  <c:v>2.9848100289734312</c:v>
                </c:pt>
                <c:pt idx="834">
                  <c:v>2.984810028973599</c:v>
                </c:pt>
                <c:pt idx="835">
                  <c:v>2.9848100289737616</c:v>
                </c:pt>
                <c:pt idx="836">
                  <c:v>2.9848100289739188</c:v>
                </c:pt>
                <c:pt idx="837">
                  <c:v>2.9848100289740707</c:v>
                </c:pt>
                <c:pt idx="838">
                  <c:v>2.9848100289742177</c:v>
                </c:pt>
                <c:pt idx="839">
                  <c:v>2.9848100289743598</c:v>
                </c:pt>
                <c:pt idx="840">
                  <c:v>2.984810028974497</c:v>
                </c:pt>
                <c:pt idx="841">
                  <c:v>2.9848100289746298</c:v>
                </c:pt>
                <c:pt idx="842">
                  <c:v>2.9848100289747586</c:v>
                </c:pt>
                <c:pt idx="843">
                  <c:v>2.9848100289748829</c:v>
                </c:pt>
                <c:pt idx="844">
                  <c:v>2.9848100289750032</c:v>
                </c:pt>
                <c:pt idx="845">
                  <c:v>2.9848100289751196</c:v>
                </c:pt>
                <c:pt idx="846">
                  <c:v>2.984810028975232</c:v>
                </c:pt>
                <c:pt idx="847">
                  <c:v>2.9848100289753408</c:v>
                </c:pt>
                <c:pt idx="848">
                  <c:v>2.984810028975446</c:v>
                </c:pt>
                <c:pt idx="849">
                  <c:v>2.9848100289755477</c:v>
                </c:pt>
                <c:pt idx="850">
                  <c:v>2.9848100289756463</c:v>
                </c:pt>
                <c:pt idx="851">
                  <c:v>2.9848100289757413</c:v>
                </c:pt>
                <c:pt idx="852">
                  <c:v>2.9848100289758333</c:v>
                </c:pt>
                <c:pt idx="853">
                  <c:v>2.9848100289759225</c:v>
                </c:pt>
                <c:pt idx="854">
                  <c:v>2.9848100289760087</c:v>
                </c:pt>
                <c:pt idx="855">
                  <c:v>2.9848100289760922</c:v>
                </c:pt>
                <c:pt idx="856">
                  <c:v>2.9848100289761725</c:v>
                </c:pt>
                <c:pt idx="857">
                  <c:v>2.9848100289762503</c:v>
                </c:pt>
                <c:pt idx="858">
                  <c:v>2.9848100289763257</c:v>
                </c:pt>
                <c:pt idx="859">
                  <c:v>2.9848100289763986</c:v>
                </c:pt>
                <c:pt idx="860">
                  <c:v>2.9848100289764692</c:v>
                </c:pt>
                <c:pt idx="861">
                  <c:v>2.9848100289765376</c:v>
                </c:pt>
                <c:pt idx="862">
                  <c:v>2.9848100289766033</c:v>
                </c:pt>
                <c:pt idx="863">
                  <c:v>2.9848100289766673</c:v>
                </c:pt>
                <c:pt idx="864">
                  <c:v>2.984810028976729</c:v>
                </c:pt>
                <c:pt idx="865">
                  <c:v>2.9848100289767885</c:v>
                </c:pt>
                <c:pt idx="866">
                  <c:v>2.9848100289768462</c:v>
                </c:pt>
                <c:pt idx="867">
                  <c:v>2.9848100289769022</c:v>
                </c:pt>
                <c:pt idx="868">
                  <c:v>2.9848100289769564</c:v>
                </c:pt>
                <c:pt idx="869">
                  <c:v>2.9848100289770088</c:v>
                </c:pt>
                <c:pt idx="870">
                  <c:v>2.9848100289770594</c:v>
                </c:pt>
                <c:pt idx="871">
                  <c:v>2.9848100289771082</c:v>
                </c:pt>
                <c:pt idx="872">
                  <c:v>2.9848100289771553</c:v>
                </c:pt>
                <c:pt idx="873">
                  <c:v>2.984810028977201</c:v>
                </c:pt>
                <c:pt idx="874">
                  <c:v>2.984810028977245</c:v>
                </c:pt>
                <c:pt idx="875">
                  <c:v>2.9848100289772876</c:v>
                </c:pt>
                <c:pt idx="876">
                  <c:v>2.9848100289773289</c:v>
                </c:pt>
                <c:pt idx="877">
                  <c:v>2.9848100289773689</c:v>
                </c:pt>
                <c:pt idx="878">
                  <c:v>2.9848100289774075</c:v>
                </c:pt>
                <c:pt idx="879">
                  <c:v>2.9848100289774449</c:v>
                </c:pt>
                <c:pt idx="880">
                  <c:v>2.9848100289774808</c:v>
                </c:pt>
                <c:pt idx="881">
                  <c:v>2.9848100289775159</c:v>
                </c:pt>
                <c:pt idx="882">
                  <c:v>2.9848100289775497</c:v>
                </c:pt>
                <c:pt idx="883">
                  <c:v>2.9848100289775825</c:v>
                </c:pt>
                <c:pt idx="884">
                  <c:v>2.984810028977614</c:v>
                </c:pt>
                <c:pt idx="885">
                  <c:v>2.9848100289776447</c:v>
                </c:pt>
                <c:pt idx="886">
                  <c:v>2.9848100289776744</c:v>
                </c:pt>
                <c:pt idx="887">
                  <c:v>2.9848100289777029</c:v>
                </c:pt>
                <c:pt idx="888">
                  <c:v>2.9848100289777304</c:v>
                </c:pt>
                <c:pt idx="889">
                  <c:v>2.984810028977757</c:v>
                </c:pt>
                <c:pt idx="890">
                  <c:v>2.9848100289777828</c:v>
                </c:pt>
                <c:pt idx="891">
                  <c:v>2.9848100289778077</c:v>
                </c:pt>
                <c:pt idx="892">
                  <c:v>2.9848100289778321</c:v>
                </c:pt>
                <c:pt idx="893">
                  <c:v>2.9848100289778556</c:v>
                </c:pt>
                <c:pt idx="894">
                  <c:v>2.9848100289778783</c:v>
                </c:pt>
                <c:pt idx="895">
                  <c:v>2.9848100289779</c:v>
                </c:pt>
                <c:pt idx="896">
                  <c:v>2.9848100289779214</c:v>
                </c:pt>
                <c:pt idx="897">
                  <c:v>2.9848100289779418</c:v>
                </c:pt>
                <c:pt idx="898">
                  <c:v>2.9848100289779618</c:v>
                </c:pt>
                <c:pt idx="899">
                  <c:v>2.9848100289779809</c:v>
                </c:pt>
                <c:pt idx="900">
                  <c:v>2.9848100289779995</c:v>
                </c:pt>
                <c:pt idx="901">
                  <c:v>2.9848100289780173</c:v>
                </c:pt>
                <c:pt idx="902">
                  <c:v>2.9848100289780346</c:v>
                </c:pt>
                <c:pt idx="903">
                  <c:v>2.9848100289780515</c:v>
                </c:pt>
                <c:pt idx="904">
                  <c:v>2.9848100289780679</c:v>
                </c:pt>
                <c:pt idx="905">
                  <c:v>2.9848100289780835</c:v>
                </c:pt>
                <c:pt idx="906">
                  <c:v>2.9848100289780986</c:v>
                </c:pt>
                <c:pt idx="907">
                  <c:v>2.9848100289781132</c:v>
                </c:pt>
                <c:pt idx="908">
                  <c:v>2.9848100289781274</c:v>
                </c:pt>
                <c:pt idx="909">
                  <c:v>2.9848100289781412</c:v>
                </c:pt>
                <c:pt idx="910">
                  <c:v>2.9848100289781545</c:v>
                </c:pt>
                <c:pt idx="911">
                  <c:v>2.9848100289781674</c:v>
                </c:pt>
                <c:pt idx="912">
                  <c:v>2.9848100289781798</c:v>
                </c:pt>
                <c:pt idx="913">
                  <c:v>2.9848100289781918</c:v>
                </c:pt>
                <c:pt idx="914">
                  <c:v>2.9848100289782034</c:v>
                </c:pt>
                <c:pt idx="915">
                  <c:v>2.9848100289782145</c:v>
                </c:pt>
                <c:pt idx="916">
                  <c:v>2.9848100289782256</c:v>
                </c:pt>
                <c:pt idx="917">
                  <c:v>2.9848100289782362</c:v>
                </c:pt>
                <c:pt idx="918">
                  <c:v>2.9848100289782464</c:v>
                </c:pt>
                <c:pt idx="919">
                  <c:v>2.9848100289782562</c:v>
                </c:pt>
                <c:pt idx="920">
                  <c:v>2.9848100289782655</c:v>
                </c:pt>
                <c:pt idx="921">
                  <c:v>2.9848100289782749</c:v>
                </c:pt>
                <c:pt idx="922">
                  <c:v>2.9848100289782837</c:v>
                </c:pt>
                <c:pt idx="923">
                  <c:v>2.9848100289782922</c:v>
                </c:pt>
                <c:pt idx="924">
                  <c:v>2.9848100289783006</c:v>
                </c:pt>
                <c:pt idx="925">
                  <c:v>2.9848100289783086</c:v>
                </c:pt>
                <c:pt idx="926">
                  <c:v>2.9848100289783166</c:v>
                </c:pt>
                <c:pt idx="927">
                  <c:v>2.9848100289783241</c:v>
                </c:pt>
                <c:pt idx="928">
                  <c:v>2.9848100289783313</c:v>
                </c:pt>
                <c:pt idx="929">
                  <c:v>2.9848100289783384</c:v>
                </c:pt>
                <c:pt idx="930">
                  <c:v>2.984810028978345</c:v>
                </c:pt>
                <c:pt idx="931">
                  <c:v>2.9848100289783517</c:v>
                </c:pt>
                <c:pt idx="932">
                  <c:v>2.9848100289783579</c:v>
                </c:pt>
                <c:pt idx="933">
                  <c:v>2.9848100289783641</c:v>
                </c:pt>
                <c:pt idx="934">
                  <c:v>2.9848100289783699</c:v>
                </c:pt>
                <c:pt idx="935">
                  <c:v>2.9848100289783757</c:v>
                </c:pt>
                <c:pt idx="936">
                  <c:v>2.9848100289783814</c:v>
                </c:pt>
                <c:pt idx="937">
                  <c:v>2.9848100289783868</c:v>
                </c:pt>
                <c:pt idx="938">
                  <c:v>2.9848100289783921</c:v>
                </c:pt>
                <c:pt idx="939">
                  <c:v>2.984810028978397</c:v>
                </c:pt>
                <c:pt idx="940">
                  <c:v>2.9848100289784019</c:v>
                </c:pt>
                <c:pt idx="941">
                  <c:v>2.9848100289784067</c:v>
                </c:pt>
                <c:pt idx="942">
                  <c:v>2.9848100289784112</c:v>
                </c:pt>
                <c:pt idx="943">
                  <c:v>2.9848100289784156</c:v>
                </c:pt>
                <c:pt idx="944">
                  <c:v>2.9848100289784201</c:v>
                </c:pt>
                <c:pt idx="945">
                  <c:v>2.9848100289784241</c:v>
                </c:pt>
                <c:pt idx="946">
                  <c:v>2.9848100289784281</c:v>
                </c:pt>
                <c:pt idx="947">
                  <c:v>2.9848100289784321</c:v>
                </c:pt>
                <c:pt idx="948">
                  <c:v>2.9848100289784356</c:v>
                </c:pt>
                <c:pt idx="949">
                  <c:v>2.9848100289784392</c:v>
                </c:pt>
                <c:pt idx="950">
                  <c:v>2.9848100289784427</c:v>
                </c:pt>
                <c:pt idx="951">
                  <c:v>2.9848100289784463</c:v>
                </c:pt>
                <c:pt idx="952">
                  <c:v>2.9848100289784494</c:v>
                </c:pt>
                <c:pt idx="953">
                  <c:v>2.9848100289784525</c:v>
                </c:pt>
                <c:pt idx="954">
                  <c:v>2.9848100289784556</c:v>
                </c:pt>
                <c:pt idx="955">
                  <c:v>2.9848100289784587</c:v>
                </c:pt>
                <c:pt idx="956">
                  <c:v>2.9848100289784614</c:v>
                </c:pt>
                <c:pt idx="957">
                  <c:v>2.984810028978464</c:v>
                </c:pt>
                <c:pt idx="958">
                  <c:v>2.9848100289784667</c:v>
                </c:pt>
                <c:pt idx="959">
                  <c:v>2.9848100289784694</c:v>
                </c:pt>
                <c:pt idx="960">
                  <c:v>2.984810028978472</c:v>
                </c:pt>
                <c:pt idx="961">
                  <c:v>2.9848100289784743</c:v>
                </c:pt>
                <c:pt idx="962">
                  <c:v>2.9848100289784765</c:v>
                </c:pt>
                <c:pt idx="963">
                  <c:v>2.9848100289784787</c:v>
                </c:pt>
                <c:pt idx="964">
                  <c:v>2.9848100289784809</c:v>
                </c:pt>
                <c:pt idx="965">
                  <c:v>2.9848100289784831</c:v>
                </c:pt>
                <c:pt idx="966">
                  <c:v>2.9848100289784854</c:v>
                </c:pt>
                <c:pt idx="967">
                  <c:v>2.9848100289784876</c:v>
                </c:pt>
                <c:pt idx="968">
                  <c:v>2.9848100289784893</c:v>
                </c:pt>
                <c:pt idx="969">
                  <c:v>2.9848100289784911</c:v>
                </c:pt>
                <c:pt idx="970">
                  <c:v>2.9848100289784929</c:v>
                </c:pt>
                <c:pt idx="971">
                  <c:v>2.9848100289784947</c:v>
                </c:pt>
                <c:pt idx="972">
                  <c:v>2.9848100289784965</c:v>
                </c:pt>
                <c:pt idx="973">
                  <c:v>2.9848100289784982</c:v>
                </c:pt>
                <c:pt idx="974">
                  <c:v>2.9848100289785</c:v>
                </c:pt>
                <c:pt idx="975">
                  <c:v>2.9848100289785013</c:v>
                </c:pt>
                <c:pt idx="976">
                  <c:v>2.9848100289785027</c:v>
                </c:pt>
                <c:pt idx="977">
                  <c:v>2.984810028978504</c:v>
                </c:pt>
                <c:pt idx="978">
                  <c:v>2.9848100289785053</c:v>
                </c:pt>
                <c:pt idx="979">
                  <c:v>2.9848100289785067</c:v>
                </c:pt>
                <c:pt idx="980">
                  <c:v>2.984810028978508</c:v>
                </c:pt>
                <c:pt idx="981">
                  <c:v>2.9848100289785093</c:v>
                </c:pt>
                <c:pt idx="982">
                  <c:v>2.9848100289785107</c:v>
                </c:pt>
                <c:pt idx="983">
                  <c:v>2.984810028978512</c:v>
                </c:pt>
                <c:pt idx="984">
                  <c:v>2.9848100289785133</c:v>
                </c:pt>
                <c:pt idx="985">
                  <c:v>2.9848100289785142</c:v>
                </c:pt>
                <c:pt idx="986">
                  <c:v>2.9848100289785151</c:v>
                </c:pt>
                <c:pt idx="987">
                  <c:v>2.984810028978516</c:v>
                </c:pt>
                <c:pt idx="988">
                  <c:v>2.9848100289785169</c:v>
                </c:pt>
                <c:pt idx="989">
                  <c:v>2.9848100289785178</c:v>
                </c:pt>
                <c:pt idx="990">
                  <c:v>2.9848100289785187</c:v>
                </c:pt>
                <c:pt idx="991">
                  <c:v>2.9848100289785195</c:v>
                </c:pt>
                <c:pt idx="992">
                  <c:v>2.9848100289785204</c:v>
                </c:pt>
                <c:pt idx="993">
                  <c:v>2.9848100289785213</c:v>
                </c:pt>
                <c:pt idx="994">
                  <c:v>2.9848100289785222</c:v>
                </c:pt>
                <c:pt idx="995">
                  <c:v>2.9848100289785231</c:v>
                </c:pt>
                <c:pt idx="996">
                  <c:v>2.984810028978524</c:v>
                </c:pt>
                <c:pt idx="997">
                  <c:v>2.9848100289785249</c:v>
                </c:pt>
                <c:pt idx="998">
                  <c:v>2.9848100289785258</c:v>
                </c:pt>
                <c:pt idx="999">
                  <c:v>2.9848100289785267</c:v>
                </c:pt>
                <c:pt idx="1000">
                  <c:v>2.9848100289785271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F9-44F6-B4B3-49E7F6DBA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001536"/>
        <c:axId val="104461824"/>
      </c:scatterChart>
      <c:valAx>
        <c:axId val="8800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aseline="0"/>
                  <a:t>Time (</a:t>
                </a:r>
                <a:r>
                  <a:rPr lang="en-US" sz="1600" baseline="0"/>
                  <a:t>sec</a:t>
                </a:r>
                <a:r>
                  <a:rPr lang="en-US" sz="1200" baseline="0"/>
                  <a:t>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461824"/>
        <c:crosses val="autoZero"/>
        <c:crossBetween val="midCat"/>
      </c:valAx>
      <c:valAx>
        <c:axId val="104461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600" baseline="0"/>
                  <a:t>Velocity (m/sec)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88001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Position vs. Time for a falling Object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032186459489471E-2"/>
          <c:y val="0.10586319218241053"/>
          <c:w val="0.8867924528301897"/>
          <c:h val="0.77198697068403965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'Terminal Velocity'!$A$5:$A$1005</c:f>
              <c:numCache>
                <c:formatCode>General</c:formatCode>
                <c:ptCount val="10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  <c:pt idx="376">
                  <c:v>1.8799999999999819</c:v>
                </c:pt>
                <c:pt idx="377">
                  <c:v>1.8849999999999818</c:v>
                </c:pt>
                <c:pt idx="378">
                  <c:v>1.8899999999999817</c:v>
                </c:pt>
                <c:pt idx="379">
                  <c:v>1.8949999999999816</c:v>
                </c:pt>
                <c:pt idx="380">
                  <c:v>1.8999999999999815</c:v>
                </c:pt>
                <c:pt idx="381">
                  <c:v>1.9049999999999814</c:v>
                </c:pt>
                <c:pt idx="382">
                  <c:v>1.9099999999999813</c:v>
                </c:pt>
                <c:pt idx="383">
                  <c:v>1.9149999999999812</c:v>
                </c:pt>
                <c:pt idx="384">
                  <c:v>1.9199999999999811</c:v>
                </c:pt>
                <c:pt idx="385">
                  <c:v>1.9249999999999809</c:v>
                </c:pt>
                <c:pt idx="386">
                  <c:v>1.9299999999999808</c:v>
                </c:pt>
                <c:pt idx="387">
                  <c:v>1.9349999999999807</c:v>
                </c:pt>
                <c:pt idx="388">
                  <c:v>1.9399999999999806</c:v>
                </c:pt>
                <c:pt idx="389">
                  <c:v>1.9449999999999805</c:v>
                </c:pt>
                <c:pt idx="390">
                  <c:v>1.9499999999999804</c:v>
                </c:pt>
                <c:pt idx="391">
                  <c:v>1.9549999999999803</c:v>
                </c:pt>
                <c:pt idx="392">
                  <c:v>1.9599999999999802</c:v>
                </c:pt>
                <c:pt idx="393">
                  <c:v>1.9649999999999801</c:v>
                </c:pt>
                <c:pt idx="394">
                  <c:v>1.96999999999998</c:v>
                </c:pt>
                <c:pt idx="395">
                  <c:v>1.9749999999999799</c:v>
                </c:pt>
                <c:pt idx="396">
                  <c:v>1.9799999999999798</c:v>
                </c:pt>
                <c:pt idx="397">
                  <c:v>1.9849999999999797</c:v>
                </c:pt>
                <c:pt idx="398">
                  <c:v>1.9899999999999796</c:v>
                </c:pt>
                <c:pt idx="399">
                  <c:v>1.9949999999999795</c:v>
                </c:pt>
                <c:pt idx="400">
                  <c:v>1.9999999999999793</c:v>
                </c:pt>
                <c:pt idx="401">
                  <c:v>2.0049999999999795</c:v>
                </c:pt>
                <c:pt idx="402">
                  <c:v>2.0099999999999794</c:v>
                </c:pt>
                <c:pt idx="403">
                  <c:v>2.0149999999999793</c:v>
                </c:pt>
                <c:pt idx="404">
                  <c:v>2.0199999999999791</c:v>
                </c:pt>
                <c:pt idx="405">
                  <c:v>2.024999999999979</c:v>
                </c:pt>
                <c:pt idx="406">
                  <c:v>2.0299999999999789</c:v>
                </c:pt>
                <c:pt idx="407">
                  <c:v>2.0349999999999788</c:v>
                </c:pt>
                <c:pt idx="408">
                  <c:v>2.0399999999999787</c:v>
                </c:pt>
                <c:pt idx="409">
                  <c:v>2.0449999999999786</c:v>
                </c:pt>
                <c:pt idx="410">
                  <c:v>2.0499999999999785</c:v>
                </c:pt>
                <c:pt idx="411">
                  <c:v>2.0549999999999784</c:v>
                </c:pt>
                <c:pt idx="412">
                  <c:v>2.0599999999999783</c:v>
                </c:pt>
                <c:pt idx="413">
                  <c:v>2.0649999999999782</c:v>
                </c:pt>
                <c:pt idx="414">
                  <c:v>2.0699999999999781</c:v>
                </c:pt>
                <c:pt idx="415">
                  <c:v>2.074999999999978</c:v>
                </c:pt>
                <c:pt idx="416">
                  <c:v>2.0799999999999779</c:v>
                </c:pt>
                <c:pt idx="417">
                  <c:v>2.0849999999999778</c:v>
                </c:pt>
                <c:pt idx="418">
                  <c:v>2.0899999999999777</c:v>
                </c:pt>
                <c:pt idx="419">
                  <c:v>2.0949999999999775</c:v>
                </c:pt>
                <c:pt idx="420">
                  <c:v>2.0999999999999774</c:v>
                </c:pt>
                <c:pt idx="421">
                  <c:v>2.1049999999999773</c:v>
                </c:pt>
                <c:pt idx="422">
                  <c:v>2.1099999999999772</c:v>
                </c:pt>
                <c:pt idx="423">
                  <c:v>2.1149999999999771</c:v>
                </c:pt>
                <c:pt idx="424">
                  <c:v>2.119999999999977</c:v>
                </c:pt>
                <c:pt idx="425">
                  <c:v>2.1249999999999769</c:v>
                </c:pt>
                <c:pt idx="426">
                  <c:v>2.1299999999999768</c:v>
                </c:pt>
                <c:pt idx="427">
                  <c:v>2.1349999999999767</c:v>
                </c:pt>
                <c:pt idx="428">
                  <c:v>2.1399999999999766</c:v>
                </c:pt>
                <c:pt idx="429">
                  <c:v>2.1449999999999765</c:v>
                </c:pt>
                <c:pt idx="430">
                  <c:v>2.1499999999999764</c:v>
                </c:pt>
                <c:pt idx="431">
                  <c:v>2.1549999999999763</c:v>
                </c:pt>
                <c:pt idx="432">
                  <c:v>2.1599999999999762</c:v>
                </c:pt>
                <c:pt idx="433">
                  <c:v>2.1649999999999761</c:v>
                </c:pt>
                <c:pt idx="434">
                  <c:v>2.1699999999999759</c:v>
                </c:pt>
                <c:pt idx="435">
                  <c:v>2.1749999999999758</c:v>
                </c:pt>
                <c:pt idx="436">
                  <c:v>2.1799999999999757</c:v>
                </c:pt>
                <c:pt idx="437">
                  <c:v>2.1849999999999756</c:v>
                </c:pt>
                <c:pt idx="438">
                  <c:v>2.1899999999999755</c:v>
                </c:pt>
                <c:pt idx="439">
                  <c:v>2.1949999999999754</c:v>
                </c:pt>
                <c:pt idx="440">
                  <c:v>2.1999999999999753</c:v>
                </c:pt>
                <c:pt idx="441">
                  <c:v>2.2049999999999752</c:v>
                </c:pt>
                <c:pt idx="442">
                  <c:v>2.2099999999999751</c:v>
                </c:pt>
                <c:pt idx="443">
                  <c:v>2.214999999999975</c:v>
                </c:pt>
                <c:pt idx="444">
                  <c:v>2.2199999999999749</c:v>
                </c:pt>
                <c:pt idx="445">
                  <c:v>2.2249999999999748</c:v>
                </c:pt>
                <c:pt idx="446">
                  <c:v>2.2299999999999747</c:v>
                </c:pt>
                <c:pt idx="447">
                  <c:v>2.2349999999999746</c:v>
                </c:pt>
                <c:pt idx="448">
                  <c:v>2.2399999999999745</c:v>
                </c:pt>
                <c:pt idx="449">
                  <c:v>2.2449999999999743</c:v>
                </c:pt>
                <c:pt idx="450">
                  <c:v>2.2499999999999742</c:v>
                </c:pt>
                <c:pt idx="451">
                  <c:v>2.2549999999999741</c:v>
                </c:pt>
                <c:pt idx="452">
                  <c:v>2.259999999999974</c:v>
                </c:pt>
                <c:pt idx="453">
                  <c:v>2.2649999999999739</c:v>
                </c:pt>
                <c:pt idx="454">
                  <c:v>2.2699999999999738</c:v>
                </c:pt>
                <c:pt idx="455">
                  <c:v>2.2749999999999737</c:v>
                </c:pt>
                <c:pt idx="456">
                  <c:v>2.2799999999999736</c:v>
                </c:pt>
                <c:pt idx="457">
                  <c:v>2.2849999999999735</c:v>
                </c:pt>
                <c:pt idx="458">
                  <c:v>2.2899999999999734</c:v>
                </c:pt>
                <c:pt idx="459">
                  <c:v>2.2949999999999733</c:v>
                </c:pt>
                <c:pt idx="460">
                  <c:v>2.2999999999999732</c:v>
                </c:pt>
                <c:pt idx="461">
                  <c:v>2.3049999999999731</c:v>
                </c:pt>
                <c:pt idx="462">
                  <c:v>2.309999999999973</c:v>
                </c:pt>
                <c:pt idx="463">
                  <c:v>2.3149999999999729</c:v>
                </c:pt>
                <c:pt idx="464">
                  <c:v>2.3199999999999728</c:v>
                </c:pt>
                <c:pt idx="465">
                  <c:v>2.3249999999999726</c:v>
                </c:pt>
                <c:pt idx="466">
                  <c:v>2.3299999999999725</c:v>
                </c:pt>
                <c:pt idx="467">
                  <c:v>2.3349999999999724</c:v>
                </c:pt>
                <c:pt idx="468">
                  <c:v>2.3399999999999723</c:v>
                </c:pt>
                <c:pt idx="469">
                  <c:v>2.3449999999999722</c:v>
                </c:pt>
                <c:pt idx="470">
                  <c:v>2.3499999999999721</c:v>
                </c:pt>
                <c:pt idx="471">
                  <c:v>2.354999999999972</c:v>
                </c:pt>
                <c:pt idx="472">
                  <c:v>2.3599999999999719</c:v>
                </c:pt>
                <c:pt idx="473">
                  <c:v>2.3649999999999718</c:v>
                </c:pt>
                <c:pt idx="474">
                  <c:v>2.3699999999999717</c:v>
                </c:pt>
                <c:pt idx="475">
                  <c:v>2.3749999999999716</c:v>
                </c:pt>
                <c:pt idx="476">
                  <c:v>2.3799999999999715</c:v>
                </c:pt>
                <c:pt idx="477">
                  <c:v>2.3849999999999714</c:v>
                </c:pt>
                <c:pt idx="478">
                  <c:v>2.3899999999999713</c:v>
                </c:pt>
                <c:pt idx="479">
                  <c:v>2.3949999999999712</c:v>
                </c:pt>
                <c:pt idx="480">
                  <c:v>2.399999999999971</c:v>
                </c:pt>
                <c:pt idx="481">
                  <c:v>2.4049999999999709</c:v>
                </c:pt>
                <c:pt idx="482">
                  <c:v>2.4099999999999708</c:v>
                </c:pt>
                <c:pt idx="483">
                  <c:v>2.4149999999999707</c:v>
                </c:pt>
                <c:pt idx="484">
                  <c:v>2.4199999999999706</c:v>
                </c:pt>
                <c:pt idx="485">
                  <c:v>2.4249999999999705</c:v>
                </c:pt>
                <c:pt idx="486">
                  <c:v>2.4299999999999704</c:v>
                </c:pt>
                <c:pt idx="487">
                  <c:v>2.4349999999999703</c:v>
                </c:pt>
                <c:pt idx="488">
                  <c:v>2.4399999999999702</c:v>
                </c:pt>
                <c:pt idx="489">
                  <c:v>2.4449999999999701</c:v>
                </c:pt>
                <c:pt idx="490">
                  <c:v>2.44999999999997</c:v>
                </c:pt>
                <c:pt idx="491">
                  <c:v>2.4549999999999699</c:v>
                </c:pt>
                <c:pt idx="492">
                  <c:v>2.4599999999999698</c:v>
                </c:pt>
                <c:pt idx="493">
                  <c:v>2.4649999999999697</c:v>
                </c:pt>
                <c:pt idx="494">
                  <c:v>2.4699999999999696</c:v>
                </c:pt>
                <c:pt idx="495">
                  <c:v>2.4749999999999694</c:v>
                </c:pt>
                <c:pt idx="496">
                  <c:v>2.4799999999999693</c:v>
                </c:pt>
                <c:pt idx="497">
                  <c:v>2.4849999999999692</c:v>
                </c:pt>
                <c:pt idx="498">
                  <c:v>2.4899999999999691</c:v>
                </c:pt>
                <c:pt idx="499">
                  <c:v>2.494999999999969</c:v>
                </c:pt>
                <c:pt idx="500">
                  <c:v>2.4999999999999689</c:v>
                </c:pt>
                <c:pt idx="501">
                  <c:v>2.5049999999999688</c:v>
                </c:pt>
                <c:pt idx="502">
                  <c:v>2.5099999999999687</c:v>
                </c:pt>
                <c:pt idx="503">
                  <c:v>2.5149999999999686</c:v>
                </c:pt>
                <c:pt idx="504">
                  <c:v>2.5199999999999685</c:v>
                </c:pt>
                <c:pt idx="505">
                  <c:v>2.5249999999999684</c:v>
                </c:pt>
                <c:pt idx="506">
                  <c:v>2.5299999999999683</c:v>
                </c:pt>
                <c:pt idx="507">
                  <c:v>2.5349999999999682</c:v>
                </c:pt>
                <c:pt idx="508">
                  <c:v>2.5399999999999681</c:v>
                </c:pt>
                <c:pt idx="509">
                  <c:v>2.544999999999968</c:v>
                </c:pt>
                <c:pt idx="510">
                  <c:v>2.5499999999999678</c:v>
                </c:pt>
                <c:pt idx="511">
                  <c:v>2.5549999999999677</c:v>
                </c:pt>
                <c:pt idx="512">
                  <c:v>2.5599999999999676</c:v>
                </c:pt>
                <c:pt idx="513">
                  <c:v>2.5649999999999675</c:v>
                </c:pt>
                <c:pt idx="514">
                  <c:v>2.5699999999999674</c:v>
                </c:pt>
                <c:pt idx="515">
                  <c:v>2.5749999999999673</c:v>
                </c:pt>
                <c:pt idx="516">
                  <c:v>2.5799999999999672</c:v>
                </c:pt>
                <c:pt idx="517">
                  <c:v>2.5849999999999671</c:v>
                </c:pt>
                <c:pt idx="518">
                  <c:v>2.589999999999967</c:v>
                </c:pt>
                <c:pt idx="519">
                  <c:v>2.5949999999999669</c:v>
                </c:pt>
                <c:pt idx="520">
                  <c:v>2.5999999999999668</c:v>
                </c:pt>
                <c:pt idx="521">
                  <c:v>2.6049999999999667</c:v>
                </c:pt>
                <c:pt idx="522">
                  <c:v>2.6099999999999666</c:v>
                </c:pt>
                <c:pt idx="523">
                  <c:v>2.6149999999999665</c:v>
                </c:pt>
                <c:pt idx="524">
                  <c:v>2.6199999999999664</c:v>
                </c:pt>
                <c:pt idx="525">
                  <c:v>2.6249999999999662</c:v>
                </c:pt>
                <c:pt idx="526">
                  <c:v>2.6299999999999661</c:v>
                </c:pt>
                <c:pt idx="527">
                  <c:v>2.634999999999966</c:v>
                </c:pt>
                <c:pt idx="528">
                  <c:v>2.6399999999999659</c:v>
                </c:pt>
                <c:pt idx="529">
                  <c:v>2.6449999999999658</c:v>
                </c:pt>
                <c:pt idx="530">
                  <c:v>2.6499999999999657</c:v>
                </c:pt>
                <c:pt idx="531">
                  <c:v>2.6549999999999656</c:v>
                </c:pt>
                <c:pt idx="532">
                  <c:v>2.6599999999999655</c:v>
                </c:pt>
                <c:pt idx="533">
                  <c:v>2.6649999999999654</c:v>
                </c:pt>
                <c:pt idx="534">
                  <c:v>2.6699999999999653</c:v>
                </c:pt>
                <c:pt idx="535">
                  <c:v>2.6749999999999652</c:v>
                </c:pt>
                <c:pt idx="536">
                  <c:v>2.6799999999999651</c:v>
                </c:pt>
                <c:pt idx="537">
                  <c:v>2.684999999999965</c:v>
                </c:pt>
                <c:pt idx="538">
                  <c:v>2.6899999999999649</c:v>
                </c:pt>
                <c:pt idx="539">
                  <c:v>2.6949999999999648</c:v>
                </c:pt>
                <c:pt idx="540">
                  <c:v>2.6999999999999647</c:v>
                </c:pt>
                <c:pt idx="541">
                  <c:v>2.7049999999999645</c:v>
                </c:pt>
                <c:pt idx="542">
                  <c:v>2.7099999999999644</c:v>
                </c:pt>
                <c:pt idx="543">
                  <c:v>2.7149999999999643</c:v>
                </c:pt>
                <c:pt idx="544">
                  <c:v>2.7199999999999642</c:v>
                </c:pt>
                <c:pt idx="545">
                  <c:v>2.7249999999999641</c:v>
                </c:pt>
                <c:pt idx="546">
                  <c:v>2.729999999999964</c:v>
                </c:pt>
                <c:pt idx="547">
                  <c:v>2.7349999999999639</c:v>
                </c:pt>
                <c:pt idx="548">
                  <c:v>2.7399999999999638</c:v>
                </c:pt>
                <c:pt idx="549">
                  <c:v>2.7449999999999637</c:v>
                </c:pt>
                <c:pt idx="550">
                  <c:v>2.7499999999999636</c:v>
                </c:pt>
                <c:pt idx="551">
                  <c:v>2.7549999999999635</c:v>
                </c:pt>
                <c:pt idx="552">
                  <c:v>2.7599999999999634</c:v>
                </c:pt>
                <c:pt idx="553">
                  <c:v>2.7649999999999633</c:v>
                </c:pt>
                <c:pt idx="554">
                  <c:v>2.7699999999999632</c:v>
                </c:pt>
                <c:pt idx="555">
                  <c:v>2.7749999999999631</c:v>
                </c:pt>
                <c:pt idx="556">
                  <c:v>2.7799999999999629</c:v>
                </c:pt>
                <c:pt idx="557">
                  <c:v>2.7849999999999628</c:v>
                </c:pt>
                <c:pt idx="558">
                  <c:v>2.7899999999999627</c:v>
                </c:pt>
                <c:pt idx="559">
                  <c:v>2.7949999999999626</c:v>
                </c:pt>
                <c:pt idx="560">
                  <c:v>2.7999999999999625</c:v>
                </c:pt>
                <c:pt idx="561">
                  <c:v>2.8049999999999624</c:v>
                </c:pt>
                <c:pt idx="562">
                  <c:v>2.8099999999999623</c:v>
                </c:pt>
                <c:pt idx="563">
                  <c:v>2.8149999999999622</c:v>
                </c:pt>
                <c:pt idx="564">
                  <c:v>2.8199999999999621</c:v>
                </c:pt>
                <c:pt idx="565">
                  <c:v>2.824999999999962</c:v>
                </c:pt>
                <c:pt idx="566">
                  <c:v>2.8299999999999619</c:v>
                </c:pt>
                <c:pt idx="567">
                  <c:v>2.8349999999999618</c:v>
                </c:pt>
                <c:pt idx="568">
                  <c:v>2.8399999999999617</c:v>
                </c:pt>
                <c:pt idx="569">
                  <c:v>2.8449999999999616</c:v>
                </c:pt>
                <c:pt idx="570">
                  <c:v>2.8499999999999615</c:v>
                </c:pt>
                <c:pt idx="571">
                  <c:v>2.8549999999999613</c:v>
                </c:pt>
                <c:pt idx="572">
                  <c:v>2.8599999999999612</c:v>
                </c:pt>
                <c:pt idx="573">
                  <c:v>2.8649999999999611</c:v>
                </c:pt>
                <c:pt idx="574">
                  <c:v>2.869999999999961</c:v>
                </c:pt>
                <c:pt idx="575">
                  <c:v>2.8749999999999609</c:v>
                </c:pt>
                <c:pt idx="576">
                  <c:v>2.8799999999999608</c:v>
                </c:pt>
                <c:pt idx="577">
                  <c:v>2.8849999999999607</c:v>
                </c:pt>
                <c:pt idx="578">
                  <c:v>2.8899999999999606</c:v>
                </c:pt>
                <c:pt idx="579">
                  <c:v>2.8949999999999605</c:v>
                </c:pt>
                <c:pt idx="580">
                  <c:v>2.8999999999999604</c:v>
                </c:pt>
                <c:pt idx="581">
                  <c:v>2.9049999999999603</c:v>
                </c:pt>
                <c:pt idx="582">
                  <c:v>2.9099999999999602</c:v>
                </c:pt>
                <c:pt idx="583">
                  <c:v>2.9149999999999601</c:v>
                </c:pt>
                <c:pt idx="584">
                  <c:v>2.91999999999996</c:v>
                </c:pt>
                <c:pt idx="585">
                  <c:v>2.9249999999999599</c:v>
                </c:pt>
                <c:pt idx="586">
                  <c:v>2.9299999999999597</c:v>
                </c:pt>
                <c:pt idx="587">
                  <c:v>2.9349999999999596</c:v>
                </c:pt>
                <c:pt idx="588">
                  <c:v>2.9399999999999595</c:v>
                </c:pt>
                <c:pt idx="589">
                  <c:v>2.9449999999999594</c:v>
                </c:pt>
                <c:pt idx="590">
                  <c:v>2.9499999999999593</c:v>
                </c:pt>
                <c:pt idx="591">
                  <c:v>2.9549999999999592</c:v>
                </c:pt>
                <c:pt idx="592">
                  <c:v>2.9599999999999591</c:v>
                </c:pt>
                <c:pt idx="593">
                  <c:v>2.964999999999959</c:v>
                </c:pt>
                <c:pt idx="594">
                  <c:v>2.9699999999999589</c:v>
                </c:pt>
                <c:pt idx="595">
                  <c:v>2.9749999999999588</c:v>
                </c:pt>
                <c:pt idx="596">
                  <c:v>2.9799999999999587</c:v>
                </c:pt>
                <c:pt idx="597">
                  <c:v>2.9849999999999586</c:v>
                </c:pt>
                <c:pt idx="598">
                  <c:v>2.9899999999999585</c:v>
                </c:pt>
                <c:pt idx="599">
                  <c:v>2.9949999999999584</c:v>
                </c:pt>
                <c:pt idx="600">
                  <c:v>2.9999999999999583</c:v>
                </c:pt>
                <c:pt idx="601">
                  <c:v>3.0049999999999581</c:v>
                </c:pt>
                <c:pt idx="602">
                  <c:v>3.009999999999958</c:v>
                </c:pt>
                <c:pt idx="603">
                  <c:v>3.0149999999999579</c:v>
                </c:pt>
                <c:pt idx="604">
                  <c:v>3.0199999999999578</c:v>
                </c:pt>
                <c:pt idx="605">
                  <c:v>3.0249999999999577</c:v>
                </c:pt>
                <c:pt idx="606">
                  <c:v>3.0299999999999576</c:v>
                </c:pt>
                <c:pt idx="607">
                  <c:v>3.0349999999999575</c:v>
                </c:pt>
                <c:pt idx="608">
                  <c:v>3.0399999999999574</c:v>
                </c:pt>
                <c:pt idx="609">
                  <c:v>3.0449999999999573</c:v>
                </c:pt>
                <c:pt idx="610">
                  <c:v>3.0499999999999572</c:v>
                </c:pt>
                <c:pt idx="611">
                  <c:v>3.0549999999999571</c:v>
                </c:pt>
                <c:pt idx="612">
                  <c:v>3.059999999999957</c:v>
                </c:pt>
                <c:pt idx="613">
                  <c:v>3.0649999999999569</c:v>
                </c:pt>
                <c:pt idx="614">
                  <c:v>3.0699999999999568</c:v>
                </c:pt>
                <c:pt idx="615">
                  <c:v>3.0749999999999567</c:v>
                </c:pt>
                <c:pt idx="616">
                  <c:v>3.0799999999999566</c:v>
                </c:pt>
                <c:pt idx="617">
                  <c:v>3.0849999999999564</c:v>
                </c:pt>
                <c:pt idx="618">
                  <c:v>3.0899999999999563</c:v>
                </c:pt>
                <c:pt idx="619">
                  <c:v>3.0949999999999562</c:v>
                </c:pt>
                <c:pt idx="620">
                  <c:v>3.0999999999999561</c:v>
                </c:pt>
                <c:pt idx="621">
                  <c:v>3.104999999999956</c:v>
                </c:pt>
                <c:pt idx="622">
                  <c:v>3.1099999999999559</c:v>
                </c:pt>
                <c:pt idx="623">
                  <c:v>3.1149999999999558</c:v>
                </c:pt>
                <c:pt idx="624">
                  <c:v>3.1199999999999557</c:v>
                </c:pt>
                <c:pt idx="625">
                  <c:v>3.1249999999999556</c:v>
                </c:pt>
                <c:pt idx="626">
                  <c:v>3.1299999999999555</c:v>
                </c:pt>
                <c:pt idx="627">
                  <c:v>3.1349999999999554</c:v>
                </c:pt>
                <c:pt idx="628">
                  <c:v>3.1399999999999553</c:v>
                </c:pt>
                <c:pt idx="629">
                  <c:v>3.1449999999999552</c:v>
                </c:pt>
                <c:pt idx="630">
                  <c:v>3.1499999999999551</c:v>
                </c:pt>
                <c:pt idx="631">
                  <c:v>3.154999999999955</c:v>
                </c:pt>
                <c:pt idx="632">
                  <c:v>3.1599999999999548</c:v>
                </c:pt>
                <c:pt idx="633">
                  <c:v>3.1649999999999547</c:v>
                </c:pt>
                <c:pt idx="634">
                  <c:v>3.1699999999999546</c:v>
                </c:pt>
                <c:pt idx="635">
                  <c:v>3.1749999999999545</c:v>
                </c:pt>
                <c:pt idx="636">
                  <c:v>3.1799999999999544</c:v>
                </c:pt>
                <c:pt idx="637">
                  <c:v>3.1849999999999543</c:v>
                </c:pt>
                <c:pt idx="638">
                  <c:v>3.1899999999999542</c:v>
                </c:pt>
                <c:pt idx="639">
                  <c:v>3.1949999999999541</c:v>
                </c:pt>
                <c:pt idx="640">
                  <c:v>3.199999999999954</c:v>
                </c:pt>
                <c:pt idx="641">
                  <c:v>3.2049999999999539</c:v>
                </c:pt>
                <c:pt idx="642">
                  <c:v>3.2099999999999538</c:v>
                </c:pt>
                <c:pt idx="643">
                  <c:v>3.2149999999999537</c:v>
                </c:pt>
                <c:pt idx="644">
                  <c:v>3.2199999999999536</c:v>
                </c:pt>
                <c:pt idx="645">
                  <c:v>3.2249999999999535</c:v>
                </c:pt>
                <c:pt idx="646">
                  <c:v>3.2299999999999534</c:v>
                </c:pt>
                <c:pt idx="647">
                  <c:v>3.2349999999999532</c:v>
                </c:pt>
                <c:pt idx="648">
                  <c:v>3.2399999999999531</c:v>
                </c:pt>
                <c:pt idx="649">
                  <c:v>3.244999999999953</c:v>
                </c:pt>
                <c:pt idx="650">
                  <c:v>3.2499999999999529</c:v>
                </c:pt>
                <c:pt idx="651">
                  <c:v>3.2549999999999528</c:v>
                </c:pt>
                <c:pt idx="652">
                  <c:v>3.2599999999999527</c:v>
                </c:pt>
                <c:pt idx="653">
                  <c:v>3.2649999999999526</c:v>
                </c:pt>
                <c:pt idx="654">
                  <c:v>3.2699999999999525</c:v>
                </c:pt>
                <c:pt idx="655">
                  <c:v>3.2749999999999524</c:v>
                </c:pt>
                <c:pt idx="656">
                  <c:v>3.2799999999999523</c:v>
                </c:pt>
                <c:pt idx="657">
                  <c:v>3.2849999999999522</c:v>
                </c:pt>
                <c:pt idx="658">
                  <c:v>3.2899999999999521</c:v>
                </c:pt>
                <c:pt idx="659">
                  <c:v>3.294999999999952</c:v>
                </c:pt>
                <c:pt idx="660">
                  <c:v>3.2999999999999519</c:v>
                </c:pt>
                <c:pt idx="661">
                  <c:v>3.3049999999999518</c:v>
                </c:pt>
                <c:pt idx="662">
                  <c:v>3.3099999999999516</c:v>
                </c:pt>
                <c:pt idx="663">
                  <c:v>3.3149999999999515</c:v>
                </c:pt>
                <c:pt idx="664">
                  <c:v>3.3199999999999514</c:v>
                </c:pt>
                <c:pt idx="665">
                  <c:v>3.3249999999999513</c:v>
                </c:pt>
                <c:pt idx="666">
                  <c:v>3.3299999999999512</c:v>
                </c:pt>
                <c:pt idx="667">
                  <c:v>3.3349999999999511</c:v>
                </c:pt>
                <c:pt idx="668">
                  <c:v>3.339999999999951</c:v>
                </c:pt>
                <c:pt idx="669">
                  <c:v>3.3449999999999509</c:v>
                </c:pt>
                <c:pt idx="670">
                  <c:v>3.3499999999999508</c:v>
                </c:pt>
                <c:pt idx="671">
                  <c:v>3.3549999999999507</c:v>
                </c:pt>
                <c:pt idx="672">
                  <c:v>3.3599999999999506</c:v>
                </c:pt>
                <c:pt idx="673">
                  <c:v>3.3649999999999505</c:v>
                </c:pt>
                <c:pt idx="674">
                  <c:v>3.3699999999999504</c:v>
                </c:pt>
                <c:pt idx="675">
                  <c:v>3.3749999999999503</c:v>
                </c:pt>
                <c:pt idx="676">
                  <c:v>3.3799999999999502</c:v>
                </c:pt>
                <c:pt idx="677">
                  <c:v>3.38499999999995</c:v>
                </c:pt>
                <c:pt idx="678">
                  <c:v>3.3899999999999499</c:v>
                </c:pt>
                <c:pt idx="679">
                  <c:v>3.3949999999999498</c:v>
                </c:pt>
                <c:pt idx="680">
                  <c:v>3.3999999999999497</c:v>
                </c:pt>
                <c:pt idx="681">
                  <c:v>3.4049999999999496</c:v>
                </c:pt>
                <c:pt idx="682">
                  <c:v>3.4099999999999495</c:v>
                </c:pt>
                <c:pt idx="683">
                  <c:v>3.4149999999999494</c:v>
                </c:pt>
                <c:pt idx="684">
                  <c:v>3.4199999999999493</c:v>
                </c:pt>
                <c:pt idx="685">
                  <c:v>3.4249999999999492</c:v>
                </c:pt>
                <c:pt idx="686">
                  <c:v>3.4299999999999491</c:v>
                </c:pt>
                <c:pt idx="687">
                  <c:v>3.434999999999949</c:v>
                </c:pt>
                <c:pt idx="688">
                  <c:v>3.4399999999999489</c:v>
                </c:pt>
                <c:pt idx="689">
                  <c:v>3.4449999999999488</c:v>
                </c:pt>
                <c:pt idx="690">
                  <c:v>3.4499999999999487</c:v>
                </c:pt>
                <c:pt idx="691">
                  <c:v>3.4549999999999486</c:v>
                </c:pt>
                <c:pt idx="692">
                  <c:v>3.4599999999999485</c:v>
                </c:pt>
                <c:pt idx="693">
                  <c:v>3.4649999999999483</c:v>
                </c:pt>
                <c:pt idx="694">
                  <c:v>3.4699999999999482</c:v>
                </c:pt>
                <c:pt idx="695">
                  <c:v>3.4749999999999481</c:v>
                </c:pt>
                <c:pt idx="696">
                  <c:v>3.479999999999948</c:v>
                </c:pt>
                <c:pt idx="697">
                  <c:v>3.4849999999999479</c:v>
                </c:pt>
                <c:pt idx="698">
                  <c:v>3.4899999999999478</c:v>
                </c:pt>
                <c:pt idx="699">
                  <c:v>3.4949999999999477</c:v>
                </c:pt>
                <c:pt idx="700">
                  <c:v>3.4999999999999476</c:v>
                </c:pt>
                <c:pt idx="701">
                  <c:v>3.5049999999999475</c:v>
                </c:pt>
                <c:pt idx="702">
                  <c:v>3.5099999999999474</c:v>
                </c:pt>
                <c:pt idx="703">
                  <c:v>3.5149999999999473</c:v>
                </c:pt>
                <c:pt idx="704">
                  <c:v>3.5199999999999472</c:v>
                </c:pt>
                <c:pt idx="705">
                  <c:v>3.5249999999999471</c:v>
                </c:pt>
                <c:pt idx="706">
                  <c:v>3.529999999999947</c:v>
                </c:pt>
                <c:pt idx="707">
                  <c:v>3.5349999999999469</c:v>
                </c:pt>
                <c:pt idx="708">
                  <c:v>3.5399999999999467</c:v>
                </c:pt>
                <c:pt idx="709">
                  <c:v>3.5449999999999466</c:v>
                </c:pt>
                <c:pt idx="710">
                  <c:v>3.5499999999999465</c:v>
                </c:pt>
                <c:pt idx="711">
                  <c:v>3.5549999999999464</c:v>
                </c:pt>
                <c:pt idx="712">
                  <c:v>3.5599999999999463</c:v>
                </c:pt>
                <c:pt idx="713">
                  <c:v>3.5649999999999462</c:v>
                </c:pt>
                <c:pt idx="714">
                  <c:v>3.5699999999999461</c:v>
                </c:pt>
                <c:pt idx="715">
                  <c:v>3.574999999999946</c:v>
                </c:pt>
                <c:pt idx="716">
                  <c:v>3.5799999999999459</c:v>
                </c:pt>
                <c:pt idx="717">
                  <c:v>3.5849999999999458</c:v>
                </c:pt>
                <c:pt idx="718">
                  <c:v>3.5899999999999457</c:v>
                </c:pt>
                <c:pt idx="719">
                  <c:v>3.5949999999999456</c:v>
                </c:pt>
                <c:pt idx="720">
                  <c:v>3.5999999999999455</c:v>
                </c:pt>
                <c:pt idx="721">
                  <c:v>3.6049999999999454</c:v>
                </c:pt>
                <c:pt idx="722">
                  <c:v>3.6099999999999453</c:v>
                </c:pt>
                <c:pt idx="723">
                  <c:v>3.6149999999999451</c:v>
                </c:pt>
                <c:pt idx="724">
                  <c:v>3.619999999999945</c:v>
                </c:pt>
                <c:pt idx="725">
                  <c:v>3.6249999999999449</c:v>
                </c:pt>
                <c:pt idx="726">
                  <c:v>3.6299999999999448</c:v>
                </c:pt>
                <c:pt idx="727">
                  <c:v>3.6349999999999447</c:v>
                </c:pt>
                <c:pt idx="728">
                  <c:v>3.6399999999999446</c:v>
                </c:pt>
                <c:pt idx="729">
                  <c:v>3.6449999999999445</c:v>
                </c:pt>
                <c:pt idx="730">
                  <c:v>3.6499999999999444</c:v>
                </c:pt>
                <c:pt idx="731">
                  <c:v>3.6549999999999443</c:v>
                </c:pt>
                <c:pt idx="732">
                  <c:v>3.6599999999999442</c:v>
                </c:pt>
                <c:pt idx="733">
                  <c:v>3.6649999999999441</c:v>
                </c:pt>
                <c:pt idx="734">
                  <c:v>3.669999999999944</c:v>
                </c:pt>
                <c:pt idx="735">
                  <c:v>3.6749999999999439</c:v>
                </c:pt>
                <c:pt idx="736">
                  <c:v>3.6799999999999438</c:v>
                </c:pt>
                <c:pt idx="737">
                  <c:v>3.6849999999999437</c:v>
                </c:pt>
                <c:pt idx="738">
                  <c:v>3.6899999999999435</c:v>
                </c:pt>
                <c:pt idx="739">
                  <c:v>3.6949999999999434</c:v>
                </c:pt>
                <c:pt idx="740">
                  <c:v>3.6999999999999433</c:v>
                </c:pt>
                <c:pt idx="741">
                  <c:v>3.7049999999999432</c:v>
                </c:pt>
                <c:pt idx="742">
                  <c:v>3.7099999999999431</c:v>
                </c:pt>
                <c:pt idx="743">
                  <c:v>3.714999999999943</c:v>
                </c:pt>
                <c:pt idx="744">
                  <c:v>3.7199999999999429</c:v>
                </c:pt>
                <c:pt idx="745">
                  <c:v>3.7249999999999428</c:v>
                </c:pt>
                <c:pt idx="746">
                  <c:v>3.7299999999999427</c:v>
                </c:pt>
                <c:pt idx="747">
                  <c:v>3.7349999999999426</c:v>
                </c:pt>
                <c:pt idx="748">
                  <c:v>3.7399999999999425</c:v>
                </c:pt>
                <c:pt idx="749">
                  <c:v>3.7449999999999424</c:v>
                </c:pt>
                <c:pt idx="750">
                  <c:v>3.7499999999999423</c:v>
                </c:pt>
                <c:pt idx="751">
                  <c:v>3.7549999999999422</c:v>
                </c:pt>
                <c:pt idx="752">
                  <c:v>3.7599999999999421</c:v>
                </c:pt>
                <c:pt idx="753">
                  <c:v>3.7649999999999419</c:v>
                </c:pt>
                <c:pt idx="754">
                  <c:v>3.7699999999999418</c:v>
                </c:pt>
                <c:pt idx="755">
                  <c:v>3.7749999999999417</c:v>
                </c:pt>
                <c:pt idx="756">
                  <c:v>3.7799999999999416</c:v>
                </c:pt>
                <c:pt idx="757">
                  <c:v>3.7849999999999415</c:v>
                </c:pt>
                <c:pt idx="758">
                  <c:v>3.7899999999999414</c:v>
                </c:pt>
                <c:pt idx="759">
                  <c:v>3.7949999999999413</c:v>
                </c:pt>
                <c:pt idx="760">
                  <c:v>3.7999999999999412</c:v>
                </c:pt>
                <c:pt idx="761">
                  <c:v>3.8049999999999411</c:v>
                </c:pt>
                <c:pt idx="762">
                  <c:v>3.809999999999941</c:v>
                </c:pt>
                <c:pt idx="763">
                  <c:v>3.8149999999999409</c:v>
                </c:pt>
                <c:pt idx="764">
                  <c:v>3.8199999999999408</c:v>
                </c:pt>
                <c:pt idx="765">
                  <c:v>3.8249999999999407</c:v>
                </c:pt>
                <c:pt idx="766">
                  <c:v>3.8299999999999406</c:v>
                </c:pt>
                <c:pt idx="767">
                  <c:v>3.8349999999999405</c:v>
                </c:pt>
                <c:pt idx="768">
                  <c:v>3.8399999999999403</c:v>
                </c:pt>
                <c:pt idx="769">
                  <c:v>3.8449999999999402</c:v>
                </c:pt>
                <c:pt idx="770">
                  <c:v>3.8499999999999401</c:v>
                </c:pt>
                <c:pt idx="771">
                  <c:v>3.85499999999994</c:v>
                </c:pt>
                <c:pt idx="772">
                  <c:v>3.8599999999999399</c:v>
                </c:pt>
                <c:pt idx="773">
                  <c:v>3.8649999999999398</c:v>
                </c:pt>
                <c:pt idx="774">
                  <c:v>3.8699999999999397</c:v>
                </c:pt>
                <c:pt idx="775">
                  <c:v>3.8749999999999396</c:v>
                </c:pt>
                <c:pt idx="776">
                  <c:v>3.8799999999999395</c:v>
                </c:pt>
                <c:pt idx="777">
                  <c:v>3.8849999999999394</c:v>
                </c:pt>
                <c:pt idx="778">
                  <c:v>3.8899999999999393</c:v>
                </c:pt>
                <c:pt idx="779">
                  <c:v>3.8949999999999392</c:v>
                </c:pt>
                <c:pt idx="780">
                  <c:v>3.8999999999999391</c:v>
                </c:pt>
                <c:pt idx="781">
                  <c:v>3.904999999999939</c:v>
                </c:pt>
                <c:pt idx="782">
                  <c:v>3.9099999999999389</c:v>
                </c:pt>
                <c:pt idx="783">
                  <c:v>3.9149999999999388</c:v>
                </c:pt>
                <c:pt idx="784">
                  <c:v>3.9199999999999386</c:v>
                </c:pt>
                <c:pt idx="785">
                  <c:v>3.9249999999999385</c:v>
                </c:pt>
                <c:pt idx="786">
                  <c:v>3.9299999999999384</c:v>
                </c:pt>
                <c:pt idx="787">
                  <c:v>3.9349999999999383</c:v>
                </c:pt>
                <c:pt idx="788">
                  <c:v>3.9399999999999382</c:v>
                </c:pt>
                <c:pt idx="789">
                  <c:v>3.9449999999999381</c:v>
                </c:pt>
                <c:pt idx="790">
                  <c:v>3.949999999999938</c:v>
                </c:pt>
                <c:pt idx="791">
                  <c:v>3.9549999999999379</c:v>
                </c:pt>
                <c:pt idx="792">
                  <c:v>3.9599999999999378</c:v>
                </c:pt>
                <c:pt idx="793">
                  <c:v>3.9649999999999377</c:v>
                </c:pt>
                <c:pt idx="794">
                  <c:v>3.9699999999999376</c:v>
                </c:pt>
                <c:pt idx="795">
                  <c:v>3.9749999999999375</c:v>
                </c:pt>
                <c:pt idx="796">
                  <c:v>3.9799999999999374</c:v>
                </c:pt>
                <c:pt idx="797">
                  <c:v>3.9849999999999373</c:v>
                </c:pt>
                <c:pt idx="798">
                  <c:v>3.9899999999999372</c:v>
                </c:pt>
                <c:pt idx="799">
                  <c:v>3.994999999999937</c:v>
                </c:pt>
                <c:pt idx="800">
                  <c:v>3.9999999999999369</c:v>
                </c:pt>
                <c:pt idx="801">
                  <c:v>4.0049999999999368</c:v>
                </c:pt>
                <c:pt idx="802">
                  <c:v>4.0099999999999367</c:v>
                </c:pt>
                <c:pt idx="803">
                  <c:v>4.0149999999999366</c:v>
                </c:pt>
                <c:pt idx="804">
                  <c:v>4.0199999999999365</c:v>
                </c:pt>
                <c:pt idx="805">
                  <c:v>4.0249999999999364</c:v>
                </c:pt>
                <c:pt idx="806">
                  <c:v>4.0299999999999363</c:v>
                </c:pt>
                <c:pt idx="807">
                  <c:v>4.0349999999999362</c:v>
                </c:pt>
                <c:pt idx="808">
                  <c:v>4.0399999999999361</c:v>
                </c:pt>
                <c:pt idx="809">
                  <c:v>4.044999999999936</c:v>
                </c:pt>
                <c:pt idx="810">
                  <c:v>4.0499999999999359</c:v>
                </c:pt>
                <c:pt idx="811">
                  <c:v>4.0549999999999358</c:v>
                </c:pt>
                <c:pt idx="812">
                  <c:v>4.0599999999999357</c:v>
                </c:pt>
                <c:pt idx="813">
                  <c:v>4.0649999999999356</c:v>
                </c:pt>
                <c:pt idx="814">
                  <c:v>4.0699999999999354</c:v>
                </c:pt>
                <c:pt idx="815">
                  <c:v>4.0749999999999353</c:v>
                </c:pt>
                <c:pt idx="816">
                  <c:v>4.0799999999999352</c:v>
                </c:pt>
                <c:pt idx="817">
                  <c:v>4.0849999999999351</c:v>
                </c:pt>
                <c:pt idx="818">
                  <c:v>4.089999999999935</c:v>
                </c:pt>
                <c:pt idx="819">
                  <c:v>4.0949999999999349</c:v>
                </c:pt>
                <c:pt idx="820">
                  <c:v>4.0999999999999348</c:v>
                </c:pt>
                <c:pt idx="821">
                  <c:v>4.1049999999999347</c:v>
                </c:pt>
                <c:pt idx="822">
                  <c:v>4.1099999999999346</c:v>
                </c:pt>
                <c:pt idx="823">
                  <c:v>4.1149999999999345</c:v>
                </c:pt>
                <c:pt idx="824">
                  <c:v>4.1199999999999344</c:v>
                </c:pt>
                <c:pt idx="825">
                  <c:v>4.1249999999999343</c:v>
                </c:pt>
                <c:pt idx="826">
                  <c:v>4.1299999999999342</c:v>
                </c:pt>
                <c:pt idx="827">
                  <c:v>4.1349999999999341</c:v>
                </c:pt>
                <c:pt idx="828">
                  <c:v>4.139999999999934</c:v>
                </c:pt>
                <c:pt idx="829">
                  <c:v>4.1449999999999338</c:v>
                </c:pt>
                <c:pt idx="830">
                  <c:v>4.1499999999999337</c:v>
                </c:pt>
                <c:pt idx="831">
                  <c:v>4.1549999999999336</c:v>
                </c:pt>
                <c:pt idx="832">
                  <c:v>4.1599999999999335</c:v>
                </c:pt>
                <c:pt idx="833">
                  <c:v>4.1649999999999334</c:v>
                </c:pt>
                <c:pt idx="834">
                  <c:v>4.1699999999999333</c:v>
                </c:pt>
                <c:pt idx="835">
                  <c:v>4.1749999999999332</c:v>
                </c:pt>
                <c:pt idx="836">
                  <c:v>4.1799999999999331</c:v>
                </c:pt>
                <c:pt idx="837">
                  <c:v>4.184999999999933</c:v>
                </c:pt>
                <c:pt idx="838">
                  <c:v>4.1899999999999329</c:v>
                </c:pt>
                <c:pt idx="839">
                  <c:v>4.1949999999999328</c:v>
                </c:pt>
                <c:pt idx="840">
                  <c:v>4.1999999999999327</c:v>
                </c:pt>
                <c:pt idx="841">
                  <c:v>4.2049999999999326</c:v>
                </c:pt>
                <c:pt idx="842">
                  <c:v>4.2099999999999325</c:v>
                </c:pt>
                <c:pt idx="843">
                  <c:v>4.2149999999999324</c:v>
                </c:pt>
                <c:pt idx="844">
                  <c:v>4.2199999999999322</c:v>
                </c:pt>
                <c:pt idx="845">
                  <c:v>4.2249999999999321</c:v>
                </c:pt>
                <c:pt idx="846">
                  <c:v>4.229999999999932</c:v>
                </c:pt>
                <c:pt idx="847">
                  <c:v>4.2349999999999319</c:v>
                </c:pt>
                <c:pt idx="848">
                  <c:v>4.2399999999999318</c:v>
                </c:pt>
                <c:pt idx="849">
                  <c:v>4.2449999999999317</c:v>
                </c:pt>
                <c:pt idx="850">
                  <c:v>4.2499999999999316</c:v>
                </c:pt>
                <c:pt idx="851">
                  <c:v>4.2549999999999315</c:v>
                </c:pt>
                <c:pt idx="852">
                  <c:v>4.2599999999999314</c:v>
                </c:pt>
                <c:pt idx="853">
                  <c:v>4.2649999999999313</c:v>
                </c:pt>
                <c:pt idx="854">
                  <c:v>4.2699999999999312</c:v>
                </c:pt>
                <c:pt idx="855">
                  <c:v>4.2749999999999311</c:v>
                </c:pt>
                <c:pt idx="856">
                  <c:v>4.279999999999931</c:v>
                </c:pt>
                <c:pt idx="857">
                  <c:v>4.2849999999999309</c:v>
                </c:pt>
                <c:pt idx="858">
                  <c:v>4.2899999999999308</c:v>
                </c:pt>
                <c:pt idx="859">
                  <c:v>4.2949999999999307</c:v>
                </c:pt>
                <c:pt idx="860">
                  <c:v>4.2999999999999305</c:v>
                </c:pt>
                <c:pt idx="861">
                  <c:v>4.3049999999999304</c:v>
                </c:pt>
                <c:pt idx="862">
                  <c:v>4.3099999999999303</c:v>
                </c:pt>
                <c:pt idx="863">
                  <c:v>4.3149999999999302</c:v>
                </c:pt>
                <c:pt idx="864">
                  <c:v>4.3199999999999301</c:v>
                </c:pt>
                <c:pt idx="865">
                  <c:v>4.32499999999993</c:v>
                </c:pt>
                <c:pt idx="866">
                  <c:v>4.3299999999999299</c:v>
                </c:pt>
                <c:pt idx="867">
                  <c:v>4.3349999999999298</c:v>
                </c:pt>
                <c:pt idx="868">
                  <c:v>4.3399999999999297</c:v>
                </c:pt>
                <c:pt idx="869">
                  <c:v>4.3449999999999296</c:v>
                </c:pt>
                <c:pt idx="870">
                  <c:v>4.3499999999999295</c:v>
                </c:pt>
                <c:pt idx="871">
                  <c:v>4.3549999999999294</c:v>
                </c:pt>
                <c:pt idx="872">
                  <c:v>4.3599999999999293</c:v>
                </c:pt>
                <c:pt idx="873">
                  <c:v>4.3649999999999292</c:v>
                </c:pt>
                <c:pt idx="874">
                  <c:v>4.3699999999999291</c:v>
                </c:pt>
                <c:pt idx="875">
                  <c:v>4.3749999999999289</c:v>
                </c:pt>
                <c:pt idx="876">
                  <c:v>4.3799999999999288</c:v>
                </c:pt>
                <c:pt idx="877">
                  <c:v>4.3849999999999287</c:v>
                </c:pt>
                <c:pt idx="878">
                  <c:v>4.3899999999999286</c:v>
                </c:pt>
                <c:pt idx="879">
                  <c:v>4.3949999999999285</c:v>
                </c:pt>
                <c:pt idx="880">
                  <c:v>4.3999999999999284</c:v>
                </c:pt>
                <c:pt idx="881">
                  <c:v>4.4049999999999283</c:v>
                </c:pt>
                <c:pt idx="882">
                  <c:v>4.4099999999999282</c:v>
                </c:pt>
                <c:pt idx="883">
                  <c:v>4.4149999999999281</c:v>
                </c:pt>
                <c:pt idx="884">
                  <c:v>4.419999999999928</c:v>
                </c:pt>
                <c:pt idx="885">
                  <c:v>4.4249999999999279</c:v>
                </c:pt>
                <c:pt idx="886">
                  <c:v>4.4299999999999278</c:v>
                </c:pt>
                <c:pt idx="887">
                  <c:v>4.4349999999999277</c:v>
                </c:pt>
                <c:pt idx="888">
                  <c:v>4.4399999999999276</c:v>
                </c:pt>
                <c:pt idx="889">
                  <c:v>4.4449999999999275</c:v>
                </c:pt>
                <c:pt idx="890">
                  <c:v>4.4499999999999273</c:v>
                </c:pt>
                <c:pt idx="891">
                  <c:v>4.4549999999999272</c:v>
                </c:pt>
                <c:pt idx="892">
                  <c:v>4.4599999999999271</c:v>
                </c:pt>
                <c:pt idx="893">
                  <c:v>4.464999999999927</c:v>
                </c:pt>
                <c:pt idx="894">
                  <c:v>4.4699999999999269</c:v>
                </c:pt>
                <c:pt idx="895">
                  <c:v>4.4749999999999268</c:v>
                </c:pt>
                <c:pt idx="896">
                  <c:v>4.4799999999999267</c:v>
                </c:pt>
                <c:pt idx="897">
                  <c:v>4.4849999999999266</c:v>
                </c:pt>
                <c:pt idx="898">
                  <c:v>4.4899999999999265</c:v>
                </c:pt>
                <c:pt idx="899">
                  <c:v>4.4949999999999264</c:v>
                </c:pt>
                <c:pt idx="900">
                  <c:v>4.4999999999999263</c:v>
                </c:pt>
                <c:pt idx="901">
                  <c:v>4.5049999999999262</c:v>
                </c:pt>
                <c:pt idx="902">
                  <c:v>4.5099999999999261</c:v>
                </c:pt>
                <c:pt idx="903">
                  <c:v>4.514999999999926</c:v>
                </c:pt>
                <c:pt idx="904">
                  <c:v>4.5199999999999259</c:v>
                </c:pt>
                <c:pt idx="905">
                  <c:v>4.5249999999999257</c:v>
                </c:pt>
                <c:pt idx="906">
                  <c:v>4.5299999999999256</c:v>
                </c:pt>
                <c:pt idx="907">
                  <c:v>4.5349999999999255</c:v>
                </c:pt>
                <c:pt idx="908">
                  <c:v>4.5399999999999254</c:v>
                </c:pt>
                <c:pt idx="909">
                  <c:v>4.5449999999999253</c:v>
                </c:pt>
                <c:pt idx="910">
                  <c:v>4.5499999999999252</c:v>
                </c:pt>
                <c:pt idx="911">
                  <c:v>4.5549999999999251</c:v>
                </c:pt>
                <c:pt idx="912">
                  <c:v>4.559999999999925</c:v>
                </c:pt>
                <c:pt idx="913">
                  <c:v>4.5649999999999249</c:v>
                </c:pt>
                <c:pt idx="914">
                  <c:v>4.5699999999999248</c:v>
                </c:pt>
                <c:pt idx="915">
                  <c:v>4.5749999999999247</c:v>
                </c:pt>
                <c:pt idx="916">
                  <c:v>4.5799999999999246</c:v>
                </c:pt>
                <c:pt idx="917">
                  <c:v>4.5849999999999245</c:v>
                </c:pt>
                <c:pt idx="918">
                  <c:v>4.5899999999999244</c:v>
                </c:pt>
                <c:pt idx="919">
                  <c:v>4.5949999999999243</c:v>
                </c:pt>
                <c:pt idx="920">
                  <c:v>4.5999999999999241</c:v>
                </c:pt>
                <c:pt idx="921">
                  <c:v>4.604999999999924</c:v>
                </c:pt>
                <c:pt idx="922">
                  <c:v>4.6099999999999239</c:v>
                </c:pt>
                <c:pt idx="923">
                  <c:v>4.6149999999999238</c:v>
                </c:pt>
                <c:pt idx="924">
                  <c:v>4.6199999999999237</c:v>
                </c:pt>
                <c:pt idx="925">
                  <c:v>4.6249999999999236</c:v>
                </c:pt>
                <c:pt idx="926">
                  <c:v>4.6299999999999235</c:v>
                </c:pt>
                <c:pt idx="927">
                  <c:v>4.6349999999999234</c:v>
                </c:pt>
                <c:pt idx="928">
                  <c:v>4.6399999999999233</c:v>
                </c:pt>
                <c:pt idx="929">
                  <c:v>4.6449999999999232</c:v>
                </c:pt>
                <c:pt idx="930">
                  <c:v>4.6499999999999231</c:v>
                </c:pt>
                <c:pt idx="931">
                  <c:v>4.654999999999923</c:v>
                </c:pt>
                <c:pt idx="932">
                  <c:v>4.6599999999999229</c:v>
                </c:pt>
                <c:pt idx="933">
                  <c:v>4.6649999999999228</c:v>
                </c:pt>
                <c:pt idx="934">
                  <c:v>4.6699999999999227</c:v>
                </c:pt>
                <c:pt idx="935">
                  <c:v>4.6749999999999226</c:v>
                </c:pt>
                <c:pt idx="936">
                  <c:v>4.6799999999999224</c:v>
                </c:pt>
                <c:pt idx="937">
                  <c:v>4.6849999999999223</c:v>
                </c:pt>
                <c:pt idx="938">
                  <c:v>4.6899999999999222</c:v>
                </c:pt>
                <c:pt idx="939">
                  <c:v>4.6949999999999221</c:v>
                </c:pt>
                <c:pt idx="940">
                  <c:v>4.699999999999922</c:v>
                </c:pt>
                <c:pt idx="941">
                  <c:v>4.7049999999999219</c:v>
                </c:pt>
                <c:pt idx="942">
                  <c:v>4.7099999999999218</c:v>
                </c:pt>
                <c:pt idx="943">
                  <c:v>4.7149999999999217</c:v>
                </c:pt>
                <c:pt idx="944">
                  <c:v>4.7199999999999216</c:v>
                </c:pt>
                <c:pt idx="945">
                  <c:v>4.7249999999999215</c:v>
                </c:pt>
                <c:pt idx="946">
                  <c:v>4.7299999999999214</c:v>
                </c:pt>
                <c:pt idx="947">
                  <c:v>4.7349999999999213</c:v>
                </c:pt>
                <c:pt idx="948">
                  <c:v>4.7399999999999212</c:v>
                </c:pt>
                <c:pt idx="949">
                  <c:v>4.7449999999999211</c:v>
                </c:pt>
                <c:pt idx="950">
                  <c:v>4.749999999999921</c:v>
                </c:pt>
                <c:pt idx="951">
                  <c:v>4.7549999999999208</c:v>
                </c:pt>
                <c:pt idx="952">
                  <c:v>4.7599999999999207</c:v>
                </c:pt>
                <c:pt idx="953">
                  <c:v>4.7649999999999206</c:v>
                </c:pt>
                <c:pt idx="954">
                  <c:v>4.7699999999999205</c:v>
                </c:pt>
                <c:pt idx="955">
                  <c:v>4.7749999999999204</c:v>
                </c:pt>
                <c:pt idx="956">
                  <c:v>4.7799999999999203</c:v>
                </c:pt>
                <c:pt idx="957">
                  <c:v>4.7849999999999202</c:v>
                </c:pt>
                <c:pt idx="958">
                  <c:v>4.7899999999999201</c:v>
                </c:pt>
                <c:pt idx="959">
                  <c:v>4.79499999999992</c:v>
                </c:pt>
                <c:pt idx="960">
                  <c:v>4.7999999999999199</c:v>
                </c:pt>
                <c:pt idx="961">
                  <c:v>4.8049999999999198</c:v>
                </c:pt>
                <c:pt idx="962">
                  <c:v>4.8099999999999197</c:v>
                </c:pt>
                <c:pt idx="963">
                  <c:v>4.8149999999999196</c:v>
                </c:pt>
                <c:pt idx="964">
                  <c:v>4.8199999999999195</c:v>
                </c:pt>
                <c:pt idx="965">
                  <c:v>4.8249999999999194</c:v>
                </c:pt>
                <c:pt idx="966">
                  <c:v>4.8299999999999192</c:v>
                </c:pt>
                <c:pt idx="967">
                  <c:v>4.8349999999999191</c:v>
                </c:pt>
                <c:pt idx="968">
                  <c:v>4.839999999999919</c:v>
                </c:pt>
                <c:pt idx="969">
                  <c:v>4.8449999999999189</c:v>
                </c:pt>
                <c:pt idx="970">
                  <c:v>4.8499999999999188</c:v>
                </c:pt>
                <c:pt idx="971">
                  <c:v>4.8549999999999187</c:v>
                </c:pt>
                <c:pt idx="972">
                  <c:v>4.8599999999999186</c:v>
                </c:pt>
                <c:pt idx="973">
                  <c:v>4.8649999999999185</c:v>
                </c:pt>
                <c:pt idx="974">
                  <c:v>4.8699999999999184</c:v>
                </c:pt>
                <c:pt idx="975">
                  <c:v>4.8749999999999183</c:v>
                </c:pt>
                <c:pt idx="976">
                  <c:v>4.8799999999999182</c:v>
                </c:pt>
                <c:pt idx="977">
                  <c:v>4.8849999999999181</c:v>
                </c:pt>
                <c:pt idx="978">
                  <c:v>4.889999999999918</c:v>
                </c:pt>
                <c:pt idx="979">
                  <c:v>4.8949999999999179</c:v>
                </c:pt>
                <c:pt idx="980">
                  <c:v>4.8999999999999178</c:v>
                </c:pt>
                <c:pt idx="981">
                  <c:v>4.9049999999999176</c:v>
                </c:pt>
                <c:pt idx="982">
                  <c:v>4.9099999999999175</c:v>
                </c:pt>
                <c:pt idx="983">
                  <c:v>4.9149999999999174</c:v>
                </c:pt>
                <c:pt idx="984">
                  <c:v>4.9199999999999173</c:v>
                </c:pt>
                <c:pt idx="985">
                  <c:v>4.9249999999999172</c:v>
                </c:pt>
                <c:pt idx="986">
                  <c:v>4.9299999999999171</c:v>
                </c:pt>
                <c:pt idx="987">
                  <c:v>4.934999999999917</c:v>
                </c:pt>
                <c:pt idx="988">
                  <c:v>4.9399999999999169</c:v>
                </c:pt>
                <c:pt idx="989">
                  <c:v>4.9449999999999168</c:v>
                </c:pt>
                <c:pt idx="990">
                  <c:v>4.9499999999999167</c:v>
                </c:pt>
                <c:pt idx="991">
                  <c:v>4.9549999999999166</c:v>
                </c:pt>
                <c:pt idx="992">
                  <c:v>4.9599999999999165</c:v>
                </c:pt>
                <c:pt idx="993">
                  <c:v>4.9649999999999164</c:v>
                </c:pt>
                <c:pt idx="994">
                  <c:v>4.9699999999999163</c:v>
                </c:pt>
                <c:pt idx="995">
                  <c:v>4.9749999999999162</c:v>
                </c:pt>
                <c:pt idx="996">
                  <c:v>4.979999999999916</c:v>
                </c:pt>
                <c:pt idx="997">
                  <c:v>4.9849999999999159</c:v>
                </c:pt>
                <c:pt idx="998">
                  <c:v>4.9899999999999158</c:v>
                </c:pt>
                <c:pt idx="999">
                  <c:v>4.9949999999999157</c:v>
                </c:pt>
                <c:pt idx="1000">
                  <c:v>4.9999999999999156</c:v>
                </c:pt>
              </c:numCache>
            </c:numRef>
          </c:xVal>
          <c:yVal>
            <c:numRef>
              <c:f>'Terminal Velocity'!$G$5:$G$1005</c:f>
              <c:numCache>
                <c:formatCode>General</c:formatCode>
                <c:ptCount val="1001"/>
                <c:pt idx="0">
                  <c:v>0</c:v>
                </c:pt>
                <c:pt idx="1">
                  <c:v>1.225E-4</c:v>
                </c:pt>
                <c:pt idx="2">
                  <c:v>4.8996698625000006E-4</c:v>
                </c:pt>
                <c:pt idx="3">
                  <c:v>1.1022689393364246E-3</c:v>
                </c:pt>
                <c:pt idx="4">
                  <c:v>1.9591420160579801E-3</c:v>
                </c:pt>
                <c:pt idx="5">
                  <c:v>3.0601910111939766E-3</c:v>
                </c:pt>
                <c:pt idx="6">
                  <c:v>4.4048901014575904E-3</c:v>
                </c:pt>
                <c:pt idx="7">
                  <c:v>5.9925838686063545E-3</c:v>
                </c:pt>
                <c:pt idx="8">
                  <c:v>7.8224885974157981E-3</c:v>
                </c:pt>
                <c:pt idx="9">
                  <c:v>9.8936938429870901E-3</c:v>
                </c:pt>
                <c:pt idx="10">
                  <c:v>1.2205164260665209E-2</c:v>
                </c:pt>
                <c:pt idx="11">
                  <c:v>1.4755741690699639E-2</c:v>
                </c:pt>
                <c:pt idx="12">
                  <c:v>1.7544147488693346E-2</c:v>
                </c:pt>
                <c:pt idx="13">
                  <c:v>2.0568985091865607E-2</c:v>
                </c:pt>
                <c:pt idx="14">
                  <c:v>2.3828742810207269E-2</c:v>
                </c:pt>
                <c:pt idx="15">
                  <c:v>2.7321796830739323E-2</c:v>
                </c:pt>
                <c:pt idx="16">
                  <c:v>3.1046414422302878E-2</c:v>
                </c:pt>
                <c:pt idx="17">
                  <c:v>3.5000757327614956E-2</c:v>
                </c:pt>
                <c:pt idx="18">
                  <c:v>3.9182885328723598E-2</c:v>
                </c:pt>
                <c:pt idx="19">
                  <c:v>4.359075997149009E-2</c:v>
                </c:pt>
                <c:pt idx="20">
                  <c:v>4.8222248434317237E-2</c:v>
                </c:pt>
                <c:pt idx="21">
                  <c:v>5.3075127526031163E-2</c:v>
                </c:pt>
                <c:pt idx="22">
                  <c:v>5.814708779760952E-2</c:v>
                </c:pt>
                <c:pt idx="23">
                  <c:v>6.3435737752330468E-2</c:v>
                </c:pt>
                <c:pt idx="24">
                  <c:v>6.8938608138891563E-2</c:v>
                </c:pt>
                <c:pt idx="25">
                  <c:v>7.4653156312113556E-2</c:v>
                </c:pt>
                <c:pt idx="26">
                  <c:v>8.0576770645996776E-2</c:v>
                </c:pt>
                <c:pt idx="27">
                  <c:v>8.6706774984133331E-2</c:v>
                </c:pt>
                <c:pt idx="28">
                  <c:v>9.3040433112791754E-2</c:v>
                </c:pt>
                <c:pt idx="29">
                  <c:v>9.9574953242376571E-2</c:v>
                </c:pt>
                <c:pt idx="30">
                  <c:v>0.10630749248341773</c:v>
                </c:pt>
                <c:pt idx="31">
                  <c:v>0.11323516130375769</c:v>
                </c:pt>
                <c:pt idx="32">
                  <c:v>0.12035502795417097</c:v>
                </c:pt>
                <c:pt idx="33">
                  <c:v>0.12766412285026529</c:v>
                </c:pt>
                <c:pt idx="34">
                  <c:v>0.13515944289916876</c:v>
                </c:pt>
                <c:pt idx="35">
                  <c:v>0.14283795576019673</c:v>
                </c:pt>
                <c:pt idx="36">
                  <c:v>0.15069660402940926</c:v>
                </c:pt>
                <c:pt idx="37">
                  <c:v>0.15873230933870755</c:v>
                </c:pt>
                <c:pt idx="38">
                  <c:v>0.1669419763608708</c:v>
                </c:pt>
                <c:pt idx="39">
                  <c:v>0.1753224967126967</c:v>
                </c:pt>
                <c:pt idx="40">
                  <c:v>0.18387075274917314</c:v>
                </c:pt>
                <c:pt idx="41">
                  <c:v>0.19258362124237069</c:v>
                </c:pt>
                <c:pt idx="42">
                  <c:v>0.20145797693950135</c:v>
                </c:pt>
                <c:pt idx="43">
                  <c:v>0.21049069599533057</c:v>
                </c:pt>
                <c:pt idx="44">
                  <c:v>0.21967865927485761</c:v>
                </c:pt>
                <c:pt idx="45">
                  <c:v>0.22901875552288464</c:v>
                </c:pt>
                <c:pt idx="46">
                  <c:v>0.23850788439777948</c:v>
                </c:pt>
                <c:pt idx="47">
                  <c:v>0.24814295936739256</c:v>
                </c:pt>
                <c:pt idx="48">
                  <c:v>0.25792091046571763</c:v>
                </c:pt>
                <c:pt idx="49">
                  <c:v>0.26783868690948243</c:v>
                </c:pt>
                <c:pt idx="50">
                  <c:v>0.27789325957441968</c:v>
                </c:pt>
                <c:pt idx="51">
                  <c:v>0.28808162333149967</c:v>
                </c:pt>
                <c:pt idx="52">
                  <c:v>0.29840079924390134</c:v>
                </c:pt>
                <c:pt idx="53">
                  <c:v>0.30884783662595788</c:v>
                </c:pt>
                <c:pt idx="54">
                  <c:v>0.31941981496573829</c:v>
                </c:pt>
                <c:pt idx="55">
                  <c:v>0.33011384571331415</c:v>
                </c:pt>
                <c:pt idx="56">
                  <c:v>0.34092707393711408</c:v>
                </c:pt>
                <c:pt idx="57">
                  <c:v>0.35185667985108648</c:v>
                </c:pt>
                <c:pt idx="58">
                  <c:v>0.36289988021567504</c:v>
                </c:pt>
                <c:pt idx="59">
                  <c:v>0.37405392961586204</c:v>
                </c:pt>
                <c:pt idx="60">
                  <c:v>0.3853161216197532</c:v>
                </c:pt>
                <c:pt idx="61">
                  <c:v>0.39668378982136543</c:v>
                </c:pt>
                <c:pt idx="62">
                  <c:v>0.40815430877143638</c:v>
                </c:pt>
                <c:pt idx="63">
                  <c:v>0.4197250948002052</c:v>
                </c:pt>
                <c:pt idx="64">
                  <c:v>0.43139360673621707</c:v>
                </c:pt>
                <c:pt idx="65">
                  <c:v>0.44315734652528194</c:v>
                </c:pt>
                <c:pt idx="66">
                  <c:v>0.45501385975377318</c:v>
                </c:pt>
                <c:pt idx="67">
                  <c:v>0.46696073608048494</c:v>
                </c:pt>
                <c:pt idx="68">
                  <c:v>0.47899560958127924</c:v>
                </c:pt>
                <c:pt idx="69">
                  <c:v>0.49111615901074884</c:v>
                </c:pt>
                <c:pt idx="70">
                  <c:v>0.5033201079850983</c:v>
                </c:pt>
                <c:pt idx="71">
                  <c:v>0.51560522509040829</c:v>
                </c:pt>
                <c:pt idx="72">
                  <c:v>0.52796932392039519</c:v>
                </c:pt>
                <c:pt idx="73">
                  <c:v>0.54041026304771356</c:v>
                </c:pt>
                <c:pt idx="74">
                  <c:v>0.55292594593277378</c:v>
                </c:pt>
                <c:pt idx="75">
                  <c:v>0.56551432077396058</c:v>
                </c:pt>
                <c:pt idx="76">
                  <c:v>0.57817338030304444</c:v>
                </c:pt>
                <c:pt idx="77">
                  <c:v>0.59090116152947714</c:v>
                </c:pt>
                <c:pt idx="78">
                  <c:v>0.60369574543715387</c:v>
                </c:pt>
                <c:pt idx="79">
                  <c:v>0.6165552566371123</c:v>
                </c:pt>
                <c:pt idx="80">
                  <c:v>0.62947786297952257</c:v>
                </c:pt>
                <c:pt idx="81">
                  <c:v>0.64246177512820091</c:v>
                </c:pt>
                <c:pt idx="82">
                  <c:v>0.65550524610075833</c:v>
                </c:pt>
                <c:pt idx="83">
                  <c:v>0.6686065707773714</c:v>
                </c:pt>
                <c:pt idx="84">
                  <c:v>0.68176408538103728</c:v>
                </c:pt>
                <c:pt idx="85">
                  <c:v>0.69497616693204922</c:v>
                </c:pt>
                <c:pt idx="86">
                  <c:v>0.7082412326793065</c:v>
                </c:pt>
                <c:pt idx="87">
                  <c:v>0.72155773951094526</c:v>
                </c:pt>
                <c:pt idx="88">
                  <c:v>0.73492418334665788</c:v>
                </c:pt>
                <c:pt idx="89">
                  <c:v>0.74833909851394476</c:v>
                </c:pt>
                <c:pt idx="90">
                  <c:v>0.76180105711042645</c:v>
                </c:pt>
                <c:pt idx="91">
                  <c:v>0.77530866835422518</c:v>
                </c:pt>
                <c:pt idx="92">
                  <c:v>0.78886057792431397</c:v>
                </c:pt>
                <c:pt idx="93">
                  <c:v>0.80245546729261885</c:v>
                </c:pt>
                <c:pt idx="94">
                  <c:v>0.81609205304955468</c:v>
                </c:pt>
                <c:pt idx="95">
                  <c:v>0.82976908622456835</c:v>
                </c:pt>
                <c:pt idx="96">
                  <c:v>0.84348535160316462</c:v>
                </c:pt>
                <c:pt idx="97">
                  <c:v>0.85723966704179244</c:v>
                </c:pt>
                <c:pt idx="98">
                  <c:v>0.87103088278187446</c:v>
                </c:pt>
                <c:pt idx="99">
                  <c:v>0.8848578807641756</c:v>
                </c:pt>
                <c:pt idx="100">
                  <c:v>0.89871957394461643</c:v>
                </c:pt>
                <c:pt idx="101">
                  <c:v>0.91261490561255898</c:v>
                </c:pt>
                <c:pt idx="102">
                  <c:v>0.92654284871250947</c:v>
                </c:pt>
                <c:pt idx="103">
                  <c:v>0.94050240517010975</c:v>
                </c:pt>
                <c:pt idx="104">
                  <c:v>0.95449260522321744</c:v>
                </c:pt>
                <c:pt idx="105">
                  <c:v>0.96851250675880485</c:v>
                </c:pt>
                <c:pt idx="106">
                  <c:v>0.98256119465634317</c:v>
                </c:pt>
                <c:pt idx="107">
                  <c:v>0.99663778013827775</c:v>
                </c:pt>
                <c:pt idx="108">
                  <c:v>1.0107414001281394</c:v>
                </c:pt>
                <c:pt idx="109">
                  <c:v>1.0248712166167855</c:v>
                </c:pt>
                <c:pt idx="110">
                  <c:v>1.0390264160372089</c:v>
                </c:pt>
                <c:pt idx="111">
                  <c:v>1.0532062086483072</c:v>
                </c:pt>
                <c:pt idx="112">
                  <c:v>1.0674098279279554</c:v>
                </c:pt>
                <c:pt idx="113">
                  <c:v>1.081636529975686</c:v>
                </c:pt>
                <c:pt idx="114">
                  <c:v>1.0958855929252369</c:v>
                </c:pt>
                <c:pt idx="115">
                  <c:v>1.1101563163671881</c:v>
                </c:pt>
                <c:pt idx="116">
                  <c:v>1.1244480207818797</c:v>
                </c:pt>
                <c:pt idx="117">
                  <c:v>1.1387600469827617</c:v>
                </c:pt>
                <c:pt idx="118">
                  <c:v>1.1530917555703022</c:v>
                </c:pt>
                <c:pt idx="119">
                  <c:v>1.1674425263965476</c:v>
                </c:pt>
                <c:pt idx="120">
                  <c:v>1.1818117580404037</c:v>
                </c:pt>
                <c:pt idx="121">
                  <c:v>1.1961988672936834</c:v>
                </c:pt>
                <c:pt idx="122">
                  <c:v>1.2106032886579385</c:v>
                </c:pt>
                <c:pt idx="123">
                  <c:v>1.2250244738520801</c:v>
                </c:pt>
                <c:pt idx="124">
                  <c:v>1.239461891330764</c:v>
                </c:pt>
                <c:pt idx="125">
                  <c:v>1.2539150258135068</c:v>
                </c:pt>
                <c:pt idx="126">
                  <c:v>1.2683833778244789</c:v>
                </c:pt>
                <c:pt idx="127">
                  <c:v>1.2828664632429045</c:v>
                </c:pt>
                <c:pt idx="128">
                  <c:v>1.2973638128639893</c:v>
                </c:pt>
                <c:pt idx="129">
                  <c:v>1.3118749719702778</c:v>
                </c:pt>
                <c:pt idx="130">
                  <c:v>1.3263994999133404</c:v>
                </c:pt>
                <c:pt idx="131">
                  <c:v>1.3409369697056694</c:v>
                </c:pt>
                <c:pt idx="132">
                  <c:v>1.3554869676226626</c:v>
                </c:pt>
                <c:pt idx="133">
                  <c:v>1.3700490928145621</c:v>
                </c:pt>
                <c:pt idx="134">
                  <c:v>1.3846229569282071</c:v>
                </c:pt>
                <c:pt idx="135">
                  <c:v>1.3992081837384569</c:v>
                </c:pt>
                <c:pt idx="136">
                  <c:v>1.4138044087891317</c:v>
                </c:pt>
                <c:pt idx="137">
                  <c:v>1.428411279043315</c:v>
                </c:pt>
                <c:pt idx="138">
                  <c:v>1.4430284525428592</c:v>
                </c:pt>
                <c:pt idx="139">
                  <c:v>1.4576555980769286</c:v>
                </c:pt>
                <c:pt idx="140">
                  <c:v>1.4722923948594158</c:v>
                </c:pt>
                <c:pt idx="141">
                  <c:v>1.4869385322150614</c:v>
                </c:pt>
                <c:pt idx="142">
                  <c:v>1.5015937092741087</c:v>
                </c:pt>
                <c:pt idx="143">
                  <c:v>1.5162576346753187</c:v>
                </c:pt>
                <c:pt idx="144">
                  <c:v>1.5309300262771766</c:v>
                </c:pt>
                <c:pt idx="145">
                  <c:v>1.5456106108771144</c:v>
                </c:pt>
                <c:pt idx="146">
                  <c:v>1.5602991239385777</c:v>
                </c:pt>
                <c:pt idx="147">
                  <c:v>1.5749953093257649</c:v>
                </c:pt>
                <c:pt idx="148">
                  <c:v>1.5896989190458637</c:v>
                </c:pt>
                <c:pt idx="149">
                  <c:v>1.6044097129986172</c:v>
                </c:pt>
                <c:pt idx="150">
                  <c:v>1.6191274587330475</c:v>
                </c:pt>
                <c:pt idx="151">
                  <c:v>1.6338519312111677</c:v>
                </c:pt>
                <c:pt idx="152">
                  <c:v>1.6485829125785159</c:v>
                </c:pt>
                <c:pt idx="153">
                  <c:v>1.6633201919413443</c:v>
                </c:pt>
                <c:pt idx="154">
                  <c:v>1.6780635651503013</c:v>
                </c:pt>
                <c:pt idx="155">
                  <c:v>1.6928128345904436</c:v>
                </c:pt>
                <c:pt idx="156">
                  <c:v>1.7075678089774182</c:v>
                </c:pt>
                <c:pt idx="157">
                  <c:v>1.722328303159659</c:v>
                </c:pt>
                <c:pt idx="158">
                  <c:v>1.7370941379264409</c:v>
                </c:pt>
                <c:pt idx="159">
                  <c:v>1.75186513982164</c:v>
                </c:pt>
                <c:pt idx="160">
                  <c:v>1.7666411409630507</c:v>
                </c:pt>
                <c:pt idx="161">
                  <c:v>1.7814219788671095</c:v>
                </c:pt>
                <c:pt idx="162">
                  <c:v>1.796207496278885</c:v>
                </c:pt>
                <c:pt idx="163">
                  <c:v>1.8109975410071888</c:v>
                </c:pt>
                <c:pt idx="164">
                  <c:v>1.8257919657646691</c:v>
                </c:pt>
                <c:pt idx="165">
                  <c:v>1.8405906280127515</c:v>
                </c:pt>
                <c:pt idx="166">
                  <c:v>1.8553933898112918</c:v>
                </c:pt>
                <c:pt idx="167">
                  <c:v>1.8702001176728114</c:v>
                </c:pt>
                <c:pt idx="168">
                  <c:v>1.8850106824211856</c:v>
                </c:pt>
                <c:pt idx="169">
                  <c:v>1.8998249590546621</c:v>
                </c:pt>
                <c:pt idx="170">
                  <c:v>1.9146428266130835</c:v>
                </c:pt>
                <c:pt idx="171">
                  <c:v>1.9294641680491986</c:v>
                </c:pt>
                <c:pt idx="172">
                  <c:v>1.9442888701039416</c:v>
                </c:pt>
                <c:pt idx="173">
                  <c:v>1.9591168231855678</c:v>
                </c:pt>
                <c:pt idx="174">
                  <c:v>1.973947921252533</c:v>
                </c:pt>
                <c:pt idx="175">
                  <c:v>1.9887820617000085</c:v>
                </c:pt>
                <c:pt idx="176">
                  <c:v>2.0036191452499255</c:v>
                </c:pt>
                <c:pt idx="177">
                  <c:v>2.0184590758444449</c:v>
                </c:pt>
                <c:pt idx="178">
                  <c:v>2.0333017605427535</c:v>
                </c:pt>
                <c:pt idx="179">
                  <c:v>2.0481471094210861</c:v>
                </c:pt>
                <c:pt idx="180">
                  <c:v>2.0629950354758795</c:v>
                </c:pt>
                <c:pt idx="181">
                  <c:v>2.0778454545299652</c:v>
                </c:pt>
                <c:pt idx="182">
                  <c:v>2.092698285141708</c:v>
                </c:pt>
                <c:pt idx="183">
                  <c:v>2.1075534485170047</c:v>
                </c:pt>
                <c:pt idx="184">
                  <c:v>2.1224108684240566</c:v>
                </c:pt>
                <c:pt idx="185">
                  <c:v>2.1372704711108308</c:v>
                </c:pt>
                <c:pt idx="186">
                  <c:v>2.1521321852251281</c:v>
                </c:pt>
                <c:pt idx="187">
                  <c:v>2.1669959417371834</c:v>
                </c:pt>
                <c:pt idx="188">
                  <c:v>2.1818616738647147</c:v>
                </c:pt>
                <c:pt idx="189">
                  <c:v>2.1967293170003517</c:v>
                </c:pt>
                <c:pt idx="190">
                  <c:v>2.211598808641368</c:v>
                </c:pt>
                <c:pt idx="191">
                  <c:v>2.2264700883216473</c:v>
                </c:pt>
                <c:pt idx="192">
                  <c:v>2.2413430975458142</c:v>
                </c:pt>
                <c:pt idx="193">
                  <c:v>2.2562177797254654</c:v>
                </c:pt>
                <c:pt idx="194">
                  <c:v>2.271094080117432</c:v>
                </c:pt>
                <c:pt idx="195">
                  <c:v>2.2859719457640151</c:v>
                </c:pt>
                <c:pt idx="196">
                  <c:v>2.3008513254351288</c:v>
                </c:pt>
                <c:pt idx="197">
                  <c:v>2.3157321695722963</c:v>
                </c:pt>
                <c:pt idx="198">
                  <c:v>2.3306144302344354</c:v>
                </c:pt>
                <c:pt idx="199">
                  <c:v>2.3454980610453835</c:v>
                </c:pt>
                <c:pt idx="200">
                  <c:v>2.3603830171431039</c:v>
                </c:pt>
                <c:pt idx="201">
                  <c:v>2.3752692551305232</c:v>
                </c:pt>
                <c:pt idx="202">
                  <c:v>2.3901567330279456</c:v>
                </c:pt>
                <c:pt idx="203">
                  <c:v>2.4050454102269985</c:v>
                </c:pt>
                <c:pt idx="204">
                  <c:v>2.4199352474460576</c:v>
                </c:pt>
                <c:pt idx="205">
                  <c:v>2.4348262066871076</c:v>
                </c:pt>
                <c:pt idx="206">
                  <c:v>2.4497182511939926</c:v>
                </c:pt>
                <c:pt idx="207">
                  <c:v>2.4646113454120098</c:v>
                </c:pt>
                <c:pt idx="208">
                  <c:v>2.4795054549488085</c:v>
                </c:pt>
                <c:pt idx="209">
                  <c:v>2.4944005465365495</c:v>
                </c:pt>
                <c:pt idx="210">
                  <c:v>2.5092965879952862</c:v>
                </c:pt>
                <c:pt idx="211">
                  <c:v>2.5241935481975286</c:v>
                </c:pt>
                <c:pt idx="212">
                  <c:v>2.5390913970339524</c:v>
                </c:pt>
                <c:pt idx="213">
                  <c:v>2.5539901053802181</c:v>
                </c:pt>
                <c:pt idx="214">
                  <c:v>2.5688896450648615</c:v>
                </c:pt>
                <c:pt idx="215">
                  <c:v>2.5837899888382254</c:v>
                </c:pt>
                <c:pt idx="216">
                  <c:v>2.5986911103423966</c:v>
                </c:pt>
                <c:pt idx="217">
                  <c:v>2.6135929840821168</c:v>
                </c:pt>
                <c:pt idx="218">
                  <c:v>2.6284955853966365</c:v>
                </c:pt>
                <c:pt idx="219">
                  <c:v>2.6433988904324819</c:v>
                </c:pt>
                <c:pt idx="220">
                  <c:v>2.658302876117105</c:v>
                </c:pt>
                <c:pt idx="221">
                  <c:v>2.6732075201333885</c:v>
                </c:pt>
                <c:pt idx="222">
                  <c:v>2.6881128008949795</c:v>
                </c:pt>
                <c:pt idx="223">
                  <c:v>2.7030186975224226</c:v>
                </c:pt>
                <c:pt idx="224">
                  <c:v>2.71792518982007</c:v>
                </c:pt>
                <c:pt idx="225">
                  <c:v>2.7328322582537412</c:v>
                </c:pt>
                <c:pt idx="226">
                  <c:v>2.7477398839291096</c:v>
                </c:pt>
                <c:pt idx="227">
                  <c:v>2.7626480485707909</c:v>
                </c:pt>
                <c:pt idx="228">
                  <c:v>2.777556734502113</c:v>
                </c:pt>
                <c:pt idx="229">
                  <c:v>2.7924659246255441</c:v>
                </c:pt>
                <c:pt idx="230">
                  <c:v>2.8073756024037575</c:v>
                </c:pt>
                <c:pt idx="231">
                  <c:v>2.8222857518413123</c:v>
                </c:pt>
                <c:pt idx="232">
                  <c:v>2.8371963574669326</c:v>
                </c:pt>
                <c:pt idx="233">
                  <c:v>2.8521074043163628</c:v>
                </c:pt>
                <c:pt idx="234">
                  <c:v>2.8670188779157808</c:v>
                </c:pt>
                <c:pt idx="235">
                  <c:v>2.8819307642657535</c:v>
                </c:pt>
                <c:pt idx="236">
                  <c:v>2.8968430498257147</c:v>
                </c:pt>
                <c:pt idx="237">
                  <c:v>2.9117557214989498</c:v>
                </c:pt>
                <c:pt idx="238">
                  <c:v>2.926668766618068</c:v>
                </c:pt>
                <c:pt idx="239">
                  <c:v>2.9415821729309517</c:v>
                </c:pt>
                <c:pt idx="240">
                  <c:v>2.9564959285871626</c:v>
                </c:pt>
                <c:pt idx="241">
                  <c:v>2.9714100221247906</c:v>
                </c:pt>
                <c:pt idx="242">
                  <c:v>2.9863244424577338</c:v>
                </c:pt>
                <c:pt idx="243">
                  <c:v>3.0012391788633943</c:v>
                </c:pt>
                <c:pt idx="244">
                  <c:v>3.016154220970773</c:v>
                </c:pt>
                <c:pt idx="245">
                  <c:v>3.0310695587489556</c:v>
                </c:pt>
                <c:pt idx="246">
                  <c:v>3.0459851824959738</c:v>
                </c:pt>
                <c:pt idx="247">
                  <c:v>3.0609010828280314</c:v>
                </c:pt>
                <c:pt idx="248">
                  <c:v>3.0758172506690813</c:v>
                </c:pt>
                <c:pt idx="249">
                  <c:v>3.0907336772407432</c:v>
                </c:pt>
                <c:pt idx="250">
                  <c:v>3.1056503540525529</c:v>
                </c:pt>
                <c:pt idx="251">
                  <c:v>3.1205672728925271</c:v>
                </c:pt>
                <c:pt idx="252">
                  <c:v>3.1354844258180394</c:v>
                </c:pt>
                <c:pt idx="253">
                  <c:v>3.150401805146994</c:v>
                </c:pt>
                <c:pt idx="254">
                  <c:v>3.1653194034492866</c:v>
                </c:pt>
                <c:pt idx="255">
                  <c:v>3.1802372135385468</c:v>
                </c:pt>
                <c:pt idx="256">
                  <c:v>3.19515522846415</c:v>
                </c:pt>
                <c:pt idx="257">
                  <c:v>3.2100734415034897</c:v>
                </c:pt>
                <c:pt idx="258">
                  <c:v>3.2249918461545031</c:v>
                </c:pt>
                <c:pt idx="259">
                  <c:v>3.2399104361284419</c:v>
                </c:pt>
                <c:pt idx="260">
                  <c:v>3.25482920534288</c:v>
                </c:pt>
                <c:pt idx="261">
                  <c:v>3.2697481479149486</c:v>
                </c:pt>
                <c:pt idx="262">
                  <c:v>3.2846672581547938</c:v>
                </c:pt>
                <c:pt idx="263">
                  <c:v>3.2995865305592478</c:v>
                </c:pt>
                <c:pt idx="264">
                  <c:v>3.3145059598057087</c:v>
                </c:pt>
                <c:pt idx="265">
                  <c:v>3.329425540746219</c:v>
                </c:pt>
                <c:pt idx="266">
                  <c:v>3.3443452684017387</c:v>
                </c:pt>
                <c:pt idx="267">
                  <c:v>3.3592651379566063</c:v>
                </c:pt>
                <c:pt idx="268">
                  <c:v>3.3741851447531808</c:v>
                </c:pt>
                <c:pt idx="269">
                  <c:v>3.3891052842866594</c:v>
                </c:pt>
                <c:pt idx="270">
                  <c:v>3.4040255522000651</c:v>
                </c:pt>
                <c:pt idx="271">
                  <c:v>3.4189459442793977</c:v>
                </c:pt>
                <c:pt idx="272">
                  <c:v>3.4338664564489454</c:v>
                </c:pt>
                <c:pt idx="273">
                  <c:v>3.4487870847667472</c:v>
                </c:pt>
                <c:pt idx="274">
                  <c:v>3.4637078254202076</c:v>
                </c:pt>
                <c:pt idx="275">
                  <c:v>3.4786286747218522</c:v>
                </c:pt>
                <c:pt idx="276">
                  <c:v>3.4935496291052233</c:v>
                </c:pt>
                <c:pt idx="277">
                  <c:v>3.5084706851209093</c:v>
                </c:pt>
                <c:pt idx="278">
                  <c:v>3.5233918394327071</c:v>
                </c:pt>
                <c:pt idx="279">
                  <c:v>3.538313088813906</c:v>
                </c:pt>
                <c:pt idx="280">
                  <c:v>3.5532344301436973</c:v>
                </c:pt>
                <c:pt idx="281">
                  <c:v>3.568155860403698</c:v>
                </c:pt>
                <c:pt idx="282">
                  <c:v>3.5830773766745923</c:v>
                </c:pt>
                <c:pt idx="283">
                  <c:v>3.5979989761328799</c:v>
                </c:pt>
                <c:pt idx="284">
                  <c:v>3.6129206560477325</c:v>
                </c:pt>
                <c:pt idx="285">
                  <c:v>3.6278424137779539</c:v>
                </c:pt>
                <c:pt idx="286">
                  <c:v>3.6427642467690386</c:v>
                </c:pt>
                <c:pt idx="287">
                  <c:v>3.6576861525503266</c:v>
                </c:pt>
                <c:pt idx="288">
                  <c:v>3.6726081287322527</c:v>
                </c:pt>
                <c:pt idx="289">
                  <c:v>3.6875301730036862</c:v>
                </c:pt>
                <c:pt idx="290">
                  <c:v>3.702452283129356</c:v>
                </c:pt>
                <c:pt idx="291">
                  <c:v>3.7173744569473617</c:v>
                </c:pt>
                <c:pt idx="292">
                  <c:v>3.732296692366766</c:v>
                </c:pt>
                <c:pt idx="293">
                  <c:v>3.7472189873652662</c:v>
                </c:pt>
                <c:pt idx="294">
                  <c:v>3.762141339986941</c:v>
                </c:pt>
                <c:pt idx="295">
                  <c:v>3.7770637483400726</c:v>
                </c:pt>
                <c:pt idx="296">
                  <c:v>3.7919862105950402</c:v>
                </c:pt>
                <c:pt idx="297">
                  <c:v>3.8069087249822808</c:v>
                </c:pt>
                <c:pt idx="298">
                  <c:v>3.8218312897903197</c:v>
                </c:pt>
                <c:pt idx="299">
                  <c:v>3.8367539033638627</c:v>
                </c:pt>
                <c:pt idx="300">
                  <c:v>3.851676564101953</c:v>
                </c:pt>
                <c:pt idx="301">
                  <c:v>3.8665992704561885</c:v>
                </c:pt>
                <c:pt idx="302">
                  <c:v>3.8815220209289949</c:v>
                </c:pt>
                <c:pt idx="303">
                  <c:v>3.8964448140719599</c:v>
                </c:pt>
                <c:pt idx="304">
                  <c:v>3.9113676484842181</c:v>
                </c:pt>
                <c:pt idx="305">
                  <c:v>3.9262905228108904</c:v>
                </c:pt>
                <c:pt idx="306">
                  <c:v>3.9412134357415756</c:v>
                </c:pt>
                <c:pt idx="307">
                  <c:v>3.9561363860088901</c:v>
                </c:pt>
                <c:pt idx="308">
                  <c:v>3.9710593723870553</c:v>
                </c:pt>
                <c:pt idx="309">
                  <c:v>3.985982393690533</c:v>
                </c:pt>
                <c:pt idx="310">
                  <c:v>4.0009054487727038</c:v>
                </c:pt>
                <c:pt idx="311">
                  <c:v>4.01582853652459</c:v>
                </c:pt>
                <c:pt idx="312">
                  <c:v>4.0307516558736207</c:v>
                </c:pt>
                <c:pt idx="313">
                  <c:v>4.0456748057824354</c:v>
                </c:pt>
                <c:pt idx="314">
                  <c:v>4.0605979852477283</c:v>
                </c:pt>
                <c:pt idx="315">
                  <c:v>4.0755211932991324</c:v>
                </c:pt>
                <c:pt idx="316">
                  <c:v>4.0904444289981363</c:v>
                </c:pt>
                <c:pt idx="317">
                  <c:v>4.1053676914370394</c:v>
                </c:pt>
                <c:pt idx="318">
                  <c:v>4.1202909797379395</c:v>
                </c:pt>
                <c:pt idx="319">
                  <c:v>4.1352142930517566</c:v>
                </c:pt>
                <c:pt idx="320">
                  <c:v>4.1501376305572855</c:v>
                </c:pt>
                <c:pt idx="321">
                  <c:v>4.1650609914602796</c:v>
                </c:pt>
                <c:pt idx="322">
                  <c:v>4.1799843749925687</c:v>
                </c:pt>
                <c:pt idx="323">
                  <c:v>4.1949077804112003</c:v>
                </c:pt>
                <c:pt idx="324">
                  <c:v>4.209831206997614</c:v>
                </c:pt>
                <c:pt idx="325">
                  <c:v>4.2247546540568397</c:v>
                </c:pt>
                <c:pt idx="326">
                  <c:v>4.2396781209167225</c:v>
                </c:pt>
                <c:pt idx="327">
                  <c:v>4.2546016069271753</c:v>
                </c:pt>
                <c:pt idx="328">
                  <c:v>4.2695251114594539</c:v>
                </c:pt>
                <c:pt idx="329">
                  <c:v>4.2844486339054546</c:v>
                </c:pt>
                <c:pt idx="330">
                  <c:v>4.2993721736770398</c:v>
                </c:pt>
                <c:pt idx="331">
                  <c:v>4.3142957302053793</c:v>
                </c:pt>
                <c:pt idx="332">
                  <c:v>4.3292193029403183</c:v>
                </c:pt>
                <c:pt idx="333">
                  <c:v>4.3441428913497653</c:v>
                </c:pt>
                <c:pt idx="334">
                  <c:v>4.3590664949190963</c:v>
                </c:pt>
                <c:pt idx="335">
                  <c:v>4.3739901131505832</c:v>
                </c:pt>
                <c:pt idx="336">
                  <c:v>4.3889137455628386</c:v>
                </c:pt>
                <c:pt idx="337">
                  <c:v>4.4038373916902804</c:v>
                </c:pt>
                <c:pt idx="338">
                  <c:v>4.418761051082611</c:v>
                </c:pt>
                <c:pt idx="339">
                  <c:v>4.4336847233043173</c:v>
                </c:pt>
                <c:pt idx="340">
                  <c:v>4.4486084079341843</c:v>
                </c:pt>
                <c:pt idx="341">
                  <c:v>4.4635321045648269</c:v>
                </c:pt>
                <c:pt idx="342">
                  <c:v>4.4784558128022338</c:v>
                </c:pt>
                <c:pt idx="343">
                  <c:v>4.4933795322653296</c:v>
                </c:pt>
                <c:pt idx="344">
                  <c:v>4.5083032625855513</c:v>
                </c:pt>
                <c:pt idx="345">
                  <c:v>4.5232270034064346</c:v>
                </c:pt>
                <c:pt idx="346">
                  <c:v>4.5381507543832207</c:v>
                </c:pt>
                <c:pt idx="347">
                  <c:v>4.5530745151824679</c:v>
                </c:pt>
                <c:pt idx="348">
                  <c:v>4.5679982854816821</c:v>
                </c:pt>
                <c:pt idx="349">
                  <c:v>4.5829220649689582</c:v>
                </c:pt>
                <c:pt idx="350">
                  <c:v>4.5978458533426307</c:v>
                </c:pt>
                <c:pt idx="351">
                  <c:v>4.6127696503109394</c:v>
                </c:pt>
                <c:pt idx="352">
                  <c:v>4.6276934555917011</c:v>
                </c:pt>
                <c:pt idx="353">
                  <c:v>4.6426172689119989</c:v>
                </c:pt>
                <c:pt idx="354">
                  <c:v>4.657541090007876</c:v>
                </c:pt>
                <c:pt idx="355">
                  <c:v>4.6724649186240415</c:v>
                </c:pt>
                <c:pt idx="356">
                  <c:v>4.6873887545135853</c:v>
                </c:pt>
                <c:pt idx="357">
                  <c:v>4.7023125974377056</c:v>
                </c:pt>
                <c:pt idx="358">
                  <c:v>4.7172364471654396</c:v>
                </c:pt>
                <c:pt idx="359">
                  <c:v>4.7321603034734077</c:v>
                </c:pt>
                <c:pt idx="360">
                  <c:v>4.7470841661455649</c:v>
                </c:pt>
                <c:pt idx="361">
                  <c:v>4.7620080349729594</c:v>
                </c:pt>
                <c:pt idx="362">
                  <c:v>4.7769319097534986</c:v>
                </c:pt>
                <c:pt idx="363">
                  <c:v>4.7918557902917263</c:v>
                </c:pt>
                <c:pt idx="364">
                  <c:v>4.8067796763986026</c:v>
                </c:pt>
                <c:pt idx="365">
                  <c:v>4.8217035678912943</c:v>
                </c:pt>
                <c:pt idx="366">
                  <c:v>4.8366274645929721</c:v>
                </c:pt>
                <c:pt idx="367">
                  <c:v>4.8515513663326111</c:v>
                </c:pt>
                <c:pt idx="368">
                  <c:v>4.8664752729448022</c:v>
                </c:pt>
                <c:pt idx="369">
                  <c:v>4.8813991842695676</c:v>
                </c:pt>
                <c:pt idx="370">
                  <c:v>4.8963231001521805</c:v>
                </c:pt>
                <c:pt idx="371">
                  <c:v>4.9112470204429943</c:v>
                </c:pt>
                <c:pt idx="372">
                  <c:v>4.9261709449972777</c:v>
                </c:pt>
                <c:pt idx="373">
                  <c:v>4.9410948736750484</c:v>
                </c:pt>
                <c:pt idx="374">
                  <c:v>4.9560188063409223</c:v>
                </c:pt>
                <c:pt idx="375">
                  <c:v>4.9709427428639588</c:v>
                </c:pt>
                <c:pt idx="376">
                  <c:v>4.9858666831175178</c:v>
                </c:pt>
                <c:pt idx="377">
                  <c:v>5.0007906269791151</c:v>
                </c:pt>
                <c:pt idx="378">
                  <c:v>5.01571457433029</c:v>
                </c:pt>
                <c:pt idx="379">
                  <c:v>5.03063852505647</c:v>
                </c:pt>
                <c:pt idx="380">
                  <c:v>5.0455624790468452</c:v>
                </c:pt>
                <c:pt idx="381">
                  <c:v>5.0604864361942425</c:v>
                </c:pt>
                <c:pt idx="382">
                  <c:v>5.075410396395009</c:v>
                </c:pt>
                <c:pt idx="383">
                  <c:v>5.0903343595488941</c:v>
                </c:pt>
                <c:pt idx="384">
                  <c:v>5.105258325558939</c:v>
                </c:pt>
                <c:pt idx="385">
                  <c:v>5.120182294331368</c:v>
                </c:pt>
                <c:pt idx="386">
                  <c:v>5.1351062657754847</c:v>
                </c:pt>
                <c:pt idx="387">
                  <c:v>5.15003023980357</c:v>
                </c:pt>
                <c:pt idx="388">
                  <c:v>5.1649542163307851</c:v>
                </c:pt>
                <c:pt idx="389">
                  <c:v>5.1798781952750765</c:v>
                </c:pt>
                <c:pt idx="390">
                  <c:v>5.1948021765570855</c:v>
                </c:pt>
                <c:pt idx="391">
                  <c:v>5.2097261601000584</c:v>
                </c:pt>
                <c:pt idx="392">
                  <c:v>5.2246501458297612</c:v>
                </c:pt>
                <c:pt idx="393">
                  <c:v>5.2395741336743971</c:v>
                </c:pt>
                <c:pt idx="394">
                  <c:v>5.2544981235645283</c:v>
                </c:pt>
                <c:pt idx="395">
                  <c:v>5.2694221154329943</c:v>
                </c:pt>
                <c:pt idx="396">
                  <c:v>5.2843461092148409</c:v>
                </c:pt>
                <c:pt idx="397">
                  <c:v>5.2992701048472473</c:v>
                </c:pt>
                <c:pt idx="398">
                  <c:v>5.3141941022694539</c:v>
                </c:pt>
                <c:pt idx="399">
                  <c:v>5.3291181014226963</c:v>
                </c:pt>
                <c:pt idx="400">
                  <c:v>5.3440421022501408</c:v>
                </c:pt>
                <c:pt idx="401">
                  <c:v>5.358966104696818</c:v>
                </c:pt>
                <c:pt idx="402">
                  <c:v>5.3738901087095634</c:v>
                </c:pt>
                <c:pt idx="403">
                  <c:v>5.3888141142369594</c:v>
                </c:pt>
                <c:pt idx="404">
                  <c:v>5.4037381212292752</c:v>
                </c:pt>
                <c:pt idx="405">
                  <c:v>5.4186621296384141</c:v>
                </c:pt>
                <c:pt idx="406">
                  <c:v>5.4335861394178568</c:v>
                </c:pt>
                <c:pt idx="407">
                  <c:v>5.4485101505226128</c:v>
                </c:pt>
                <c:pt idx="408">
                  <c:v>5.4634341629091692</c:v>
                </c:pt>
                <c:pt idx="409">
                  <c:v>5.4783581765354397</c:v>
                </c:pt>
                <c:pt idx="410">
                  <c:v>5.4932821913607217</c:v>
                </c:pt>
                <c:pt idx="411">
                  <c:v>5.5082062073456477</c:v>
                </c:pt>
                <c:pt idx="412">
                  <c:v>5.5231302244521432</c:v>
                </c:pt>
                <c:pt idx="413">
                  <c:v>5.5380542426433843</c:v>
                </c:pt>
                <c:pt idx="414">
                  <c:v>5.552978261883756</c:v>
                </c:pt>
                <c:pt idx="415">
                  <c:v>5.567902282138812</c:v>
                </c:pt>
                <c:pt idx="416">
                  <c:v>5.5828263033752377</c:v>
                </c:pt>
                <c:pt idx="417">
                  <c:v>5.5977503255608108</c:v>
                </c:pt>
                <c:pt idx="418">
                  <c:v>5.6126743486643695</c:v>
                </c:pt>
                <c:pt idx="419">
                  <c:v>5.6275983726557728</c:v>
                </c:pt>
                <c:pt idx="420">
                  <c:v>5.6425223975058705</c:v>
                </c:pt>
                <c:pt idx="421">
                  <c:v>5.6574464231864692</c:v>
                </c:pt>
                <c:pt idx="422">
                  <c:v>5.6723704496703009</c:v>
                </c:pt>
                <c:pt idx="423">
                  <c:v>5.6872944769309939</c:v>
                </c:pt>
                <c:pt idx="424">
                  <c:v>5.7022185049430414</c:v>
                </c:pt>
                <c:pt idx="425">
                  <c:v>5.7171425336817734</c:v>
                </c:pt>
                <c:pt idx="426">
                  <c:v>5.7320665631233316</c:v>
                </c:pt>
                <c:pt idx="427">
                  <c:v>5.7469905932446403</c:v>
                </c:pt>
                <c:pt idx="428">
                  <c:v>5.7619146240233814</c:v>
                </c:pt>
                <c:pt idx="429">
                  <c:v>5.7768386554379685</c:v>
                </c:pt>
                <c:pt idx="430">
                  <c:v>5.7917626874675259</c:v>
                </c:pt>
                <c:pt idx="431">
                  <c:v>5.8066867200918626</c:v>
                </c:pt>
                <c:pt idx="432">
                  <c:v>5.8216107532914494</c:v>
                </c:pt>
                <c:pt idx="433">
                  <c:v>5.8365347870474</c:v>
                </c:pt>
                <c:pt idx="434">
                  <c:v>5.8514588213414465</c:v>
                </c:pt>
                <c:pt idx="435">
                  <c:v>5.8663828561559219</c:v>
                </c:pt>
                <c:pt idx="436">
                  <c:v>5.8813068914737396</c:v>
                </c:pt>
                <c:pt idx="437">
                  <c:v>5.8962309272783733</c:v>
                </c:pt>
                <c:pt idx="438">
                  <c:v>5.9111549635538392</c:v>
                </c:pt>
                <c:pt idx="439">
                  <c:v>5.9260790002846786</c:v>
                </c:pt>
                <c:pt idx="440">
                  <c:v>5.9410030374559399</c:v>
                </c:pt>
                <c:pt idx="441">
                  <c:v>5.9559270750531637</c:v>
                </c:pt>
                <c:pt idx="442">
                  <c:v>5.9708511130623636</c:v>
                </c:pt>
                <c:pt idx="443">
                  <c:v>5.9857751514700128</c:v>
                </c:pt>
                <c:pt idx="444">
                  <c:v>6.0006991902630302</c:v>
                </c:pt>
                <c:pt idx="445">
                  <c:v>6.0156232294287628</c:v>
                </c:pt>
                <c:pt idx="446">
                  <c:v>6.0305472689549724</c:v>
                </c:pt>
                <c:pt idx="447">
                  <c:v>6.0454713088298249</c:v>
                </c:pt>
                <c:pt idx="448">
                  <c:v>6.0603953490418725</c:v>
                </c:pt>
                <c:pt idx="449">
                  <c:v>6.0753193895800441</c:v>
                </c:pt>
                <c:pt idx="450">
                  <c:v>6.0902434304336319</c:v>
                </c:pt>
                <c:pt idx="451">
                  <c:v>6.1051674715922806</c:v>
                </c:pt>
                <c:pt idx="452">
                  <c:v>6.1200915130459732</c:v>
                </c:pt>
                <c:pt idx="453">
                  <c:v>6.1350155547850234</c:v>
                </c:pt>
                <c:pt idx="454">
                  <c:v>6.1499395968000616</c:v>
                </c:pt>
                <c:pt idx="455">
                  <c:v>6.1648636390820268</c:v>
                </c:pt>
                <c:pt idx="456">
                  <c:v>6.1797876816221544</c:v>
                </c:pt>
                <c:pt idx="457">
                  <c:v>6.1947117244119685</c:v>
                </c:pt>
                <c:pt idx="458">
                  <c:v>6.2096357674432712</c:v>
                </c:pt>
                <c:pt idx="459">
                  <c:v>6.2245598107081337</c:v>
                </c:pt>
                <c:pt idx="460">
                  <c:v>6.2394838541988875</c:v>
                </c:pt>
                <c:pt idx="461">
                  <c:v>6.2544078979081164</c:v>
                </c:pt>
                <c:pt idx="462">
                  <c:v>6.2693319418286464</c:v>
                </c:pt>
                <c:pt idx="463">
                  <c:v>6.284255985953541</c:v>
                </c:pt>
                <c:pt idx="464">
                  <c:v>6.299180030276089</c:v>
                </c:pt>
                <c:pt idx="465">
                  <c:v>6.3141040747898014</c:v>
                </c:pt>
                <c:pt idx="466">
                  <c:v>6.3290281194884024</c:v>
                </c:pt>
                <c:pt idx="467">
                  <c:v>6.3439521643658203</c:v>
                </c:pt>
                <c:pt idx="468">
                  <c:v>6.3588762094161853</c:v>
                </c:pt>
                <c:pt idx="469">
                  <c:v>6.3738002546338182</c:v>
                </c:pt>
                <c:pt idx="470">
                  <c:v>6.3887243000132274</c:v>
                </c:pt>
                <c:pt idx="471">
                  <c:v>6.4036483455491009</c:v>
                </c:pt>
                <c:pt idx="472">
                  <c:v>6.4185723912363022</c:v>
                </c:pt>
                <c:pt idx="473">
                  <c:v>6.4334964370698628</c:v>
                </c:pt>
                <c:pt idx="474">
                  <c:v>6.4484204830449769</c:v>
                </c:pt>
                <c:pt idx="475">
                  <c:v>6.4633445291569966</c:v>
                </c:pt>
                <c:pt idx="476">
                  <c:v>6.4782685754014278</c:v>
                </c:pt>
                <c:pt idx="477">
                  <c:v>6.4931926217739218</c:v>
                </c:pt>
                <c:pt idx="478">
                  <c:v>6.5081166682702749</c:v>
                </c:pt>
                <c:pt idx="479">
                  <c:v>6.5230407148864202</c:v>
                </c:pt>
                <c:pt idx="480">
                  <c:v>6.5379647616184249</c:v>
                </c:pt>
                <c:pt idx="481">
                  <c:v>6.5528888084624839</c:v>
                </c:pt>
                <c:pt idx="482">
                  <c:v>6.5678128554149193</c:v>
                </c:pt>
                <c:pt idx="483">
                  <c:v>6.5827369024721722</c:v>
                </c:pt>
                <c:pt idx="484">
                  <c:v>6.597660949630801</c:v>
                </c:pt>
                <c:pt idx="485">
                  <c:v>6.6125849968874775</c:v>
                </c:pt>
                <c:pt idx="486">
                  <c:v>6.627509044238983</c:v>
                </c:pt>
                <c:pt idx="487">
                  <c:v>6.6424330916822036</c:v>
                </c:pt>
                <c:pt idx="488">
                  <c:v>6.6573571392141275</c:v>
                </c:pt>
                <c:pt idx="489">
                  <c:v>6.6722811868318432</c:v>
                </c:pt>
                <c:pt idx="490">
                  <c:v>6.6872052345325335</c:v>
                </c:pt>
                <c:pt idx="491">
                  <c:v>6.7021292823134742</c:v>
                </c:pt>
                <c:pt idx="492">
                  <c:v>6.7170533301720301</c:v>
                </c:pt>
                <c:pt idx="493">
                  <c:v>6.7319773781056531</c:v>
                </c:pt>
                <c:pt idx="494">
                  <c:v>6.7469014261118785</c:v>
                </c:pt>
                <c:pt idx="495">
                  <c:v>6.7618254741883224</c:v>
                </c:pt>
                <c:pt idx="496">
                  <c:v>6.7767495223326799</c:v>
                </c:pt>
                <c:pt idx="497">
                  <c:v>6.79167357054272</c:v>
                </c:pt>
                <c:pt idx="498">
                  <c:v>6.8065976188162871</c:v>
                </c:pt>
                <c:pt idx="499">
                  <c:v>6.8215216671512957</c:v>
                </c:pt>
                <c:pt idx="500">
                  <c:v>6.8364457155457279</c:v>
                </c:pt>
                <c:pt idx="501">
                  <c:v>6.8513697639976332</c:v>
                </c:pt>
                <c:pt idx="502">
                  <c:v>6.8662938125051234</c:v>
                </c:pt>
                <c:pt idx="503">
                  <c:v>6.881217861066375</c:v>
                </c:pt>
                <c:pt idx="504">
                  <c:v>6.8961419096796215</c:v>
                </c:pt>
                <c:pt idx="505">
                  <c:v>6.9110659583431566</c:v>
                </c:pt>
                <c:pt idx="506">
                  <c:v>6.9259900070553293</c:v>
                </c:pt>
                <c:pt idx="507">
                  <c:v>6.9409140558145426</c:v>
                </c:pt>
                <c:pt idx="508">
                  <c:v>6.955838104619251</c:v>
                </c:pt>
                <c:pt idx="509">
                  <c:v>6.9707621534679616</c:v>
                </c:pt>
                <c:pt idx="510">
                  <c:v>6.9856862023592301</c:v>
                </c:pt>
                <c:pt idx="511">
                  <c:v>7.0006102512916586</c:v>
                </c:pt>
                <c:pt idx="512">
                  <c:v>7.0155343002638961</c:v>
                </c:pt>
                <c:pt idx="513">
                  <c:v>7.0304583492746353</c:v>
                </c:pt>
                <c:pt idx="514">
                  <c:v>7.0453823983226114</c:v>
                </c:pt>
                <c:pt idx="515">
                  <c:v>7.0603064474066031</c:v>
                </c:pt>
                <c:pt idx="516">
                  <c:v>7.0752304965254273</c:v>
                </c:pt>
                <c:pt idx="517">
                  <c:v>7.0901545456779402</c:v>
                </c:pt>
                <c:pt idx="518">
                  <c:v>7.1050785948630359</c:v>
                </c:pt>
                <c:pt idx="519">
                  <c:v>7.1200026440796442</c:v>
                </c:pt>
                <c:pt idx="520">
                  <c:v>7.1349266933267312</c:v>
                </c:pt>
                <c:pt idx="521">
                  <c:v>7.1498507426032951</c:v>
                </c:pt>
                <c:pt idx="522">
                  <c:v>7.1647747919083695</c:v>
                </c:pt>
                <c:pt idx="523">
                  <c:v>7.1796988412410174</c:v>
                </c:pt>
                <c:pt idx="524">
                  <c:v>7.1946228906003338</c:v>
                </c:pt>
                <c:pt idx="525">
                  <c:v>7.2095469399854428</c:v>
                </c:pt>
                <c:pt idx="526">
                  <c:v>7.2244709893954973</c:v>
                </c:pt>
                <c:pt idx="527">
                  <c:v>7.2393950388296791</c:v>
                </c:pt>
                <c:pt idx="528">
                  <c:v>7.2543190882871951</c:v>
                </c:pt>
                <c:pt idx="529">
                  <c:v>7.2692431377672797</c:v>
                </c:pt>
                <c:pt idx="530">
                  <c:v>7.2841671872691922</c:v>
                </c:pt>
                <c:pt idx="531">
                  <c:v>7.2990912367922158</c:v>
                </c:pt>
                <c:pt idx="532">
                  <c:v>7.3140152863356569</c:v>
                </c:pt>
                <c:pt idx="533">
                  <c:v>7.3289393358988457</c:v>
                </c:pt>
                <c:pt idx="534">
                  <c:v>7.343863385481133</c:v>
                </c:pt>
                <c:pt idx="535">
                  <c:v>7.3587874350818927</c:v>
                </c:pt>
                <c:pt idx="536">
                  <c:v>7.3737114847005181</c:v>
                </c:pt>
                <c:pt idx="537">
                  <c:v>7.3886355343364221</c:v>
                </c:pt>
                <c:pt idx="538">
                  <c:v>7.403559583989038</c:v>
                </c:pt>
                <c:pt idx="539">
                  <c:v>7.4184836336578162</c:v>
                </c:pt>
                <c:pt idx="540">
                  <c:v>7.4334076833422271</c:v>
                </c:pt>
                <c:pt idx="541">
                  <c:v>7.4483317330417567</c:v>
                </c:pt>
                <c:pt idx="542">
                  <c:v>7.4632557827559092</c:v>
                </c:pt>
                <c:pt idx="543">
                  <c:v>7.4781798324842041</c:v>
                </c:pt>
                <c:pt idx="544">
                  <c:v>7.4931038822261771</c:v>
                </c:pt>
                <c:pt idx="545">
                  <c:v>7.5080279319813785</c:v>
                </c:pt>
                <c:pt idx="546">
                  <c:v>7.5229519817493751</c:v>
                </c:pt>
                <c:pt idx="547">
                  <c:v>7.5378760315297457</c:v>
                </c:pt>
                <c:pt idx="548">
                  <c:v>7.5528000813220855</c:v>
                </c:pt>
                <c:pt idx="549">
                  <c:v>7.567724131126</c:v>
                </c:pt>
                <c:pt idx="550">
                  <c:v>7.5826481809411099</c:v>
                </c:pt>
                <c:pt idx="551">
                  <c:v>7.5975722307670477</c:v>
                </c:pt>
                <c:pt idx="552">
                  <c:v>7.612496280603458</c:v>
                </c:pt>
                <c:pt idx="553">
                  <c:v>7.6274203304499961</c:v>
                </c:pt>
                <c:pt idx="554">
                  <c:v>7.64234438030633</c:v>
                </c:pt>
                <c:pt idx="555">
                  <c:v>7.6572684301721381</c:v>
                </c:pt>
                <c:pt idx="556">
                  <c:v>7.6721924800471095</c:v>
                </c:pt>
                <c:pt idx="557">
                  <c:v>7.6871165299309432</c:v>
                </c:pt>
                <c:pt idx="558">
                  <c:v>7.7020405798233487</c:v>
                </c:pt>
                <c:pt idx="559">
                  <c:v>7.7169646297240435</c:v>
                </c:pt>
                <c:pt idx="560">
                  <c:v>7.7318886796327559</c:v>
                </c:pt>
                <c:pt idx="561">
                  <c:v>7.7468127295492231</c:v>
                </c:pt>
                <c:pt idx="562">
                  <c:v>7.76173677947319</c:v>
                </c:pt>
                <c:pt idx="563">
                  <c:v>7.7766608294044106</c:v>
                </c:pt>
                <c:pt idx="564">
                  <c:v>7.791584879342647</c:v>
                </c:pt>
                <c:pt idx="565">
                  <c:v>7.8065089292876682</c:v>
                </c:pt>
                <c:pt idx="566">
                  <c:v>7.8214329792392521</c:v>
                </c:pt>
                <c:pt idx="567">
                  <c:v>7.8363570291971829</c:v>
                </c:pt>
                <c:pt idx="568">
                  <c:v>7.851281079161252</c:v>
                </c:pt>
                <c:pt idx="569">
                  <c:v>7.8662051291312585</c:v>
                </c:pt>
                <c:pt idx="570">
                  <c:v>7.8811291791070071</c:v>
                </c:pt>
                <c:pt idx="571">
                  <c:v>7.8960532290883085</c:v>
                </c:pt>
                <c:pt idx="572">
                  <c:v>7.9109772790749817</c:v>
                </c:pt>
                <c:pt idx="573">
                  <c:v>7.925901329066849</c:v>
                </c:pt>
                <c:pt idx="574">
                  <c:v>7.9408253790637406</c:v>
                </c:pt>
                <c:pt idx="575">
                  <c:v>7.9557494290654915</c:v>
                </c:pt>
                <c:pt idx="576">
                  <c:v>7.9706734790719427</c:v>
                </c:pt>
                <c:pt idx="577">
                  <c:v>7.9855975290829395</c:v>
                </c:pt>
                <c:pt idx="578">
                  <c:v>8.0005215790983328</c:v>
                </c:pt>
                <c:pt idx="579">
                  <c:v>8.015445629117977</c:v>
                </c:pt>
                <c:pt idx="580">
                  <c:v>8.0303696791417334</c:v>
                </c:pt>
                <c:pt idx="581">
                  <c:v>8.0452937291694671</c:v>
                </c:pt>
                <c:pt idx="582">
                  <c:v>8.0602177792010483</c:v>
                </c:pt>
                <c:pt idx="583">
                  <c:v>8.0751418292363493</c:v>
                </c:pt>
                <c:pt idx="584">
                  <c:v>8.0900658792752491</c:v>
                </c:pt>
                <c:pt idx="585">
                  <c:v>8.1049899293176288</c:v>
                </c:pt>
                <c:pt idx="586">
                  <c:v>8.1199139793633748</c:v>
                </c:pt>
                <c:pt idx="587">
                  <c:v>8.134838029412375</c:v>
                </c:pt>
                <c:pt idx="588">
                  <c:v>8.1497620794645247</c:v>
                </c:pt>
                <c:pt idx="589">
                  <c:v>8.1646861295197191</c:v>
                </c:pt>
                <c:pt idx="590">
                  <c:v>8.1796101795778586</c:v>
                </c:pt>
                <c:pt idx="591">
                  <c:v>8.1945342296388457</c:v>
                </c:pt>
                <c:pt idx="592">
                  <c:v>8.2094582797025879</c:v>
                </c:pt>
                <c:pt idx="593">
                  <c:v>8.2243823297689946</c:v>
                </c:pt>
                <c:pt idx="594">
                  <c:v>8.2393063798379789</c:v>
                </c:pt>
                <c:pt idx="595">
                  <c:v>8.2542304299094553</c:v>
                </c:pt>
                <c:pt idx="596">
                  <c:v>8.2691544799833423</c:v>
                </c:pt>
                <c:pt idx="597">
                  <c:v>8.2840785300595599</c:v>
                </c:pt>
                <c:pt idx="598">
                  <c:v>8.2990025801380316</c:v>
                </c:pt>
                <c:pt idx="599">
                  <c:v>8.3139266302186847</c:v>
                </c:pt>
                <c:pt idx="600">
                  <c:v>8.3288506803014464</c:v>
                </c:pt>
                <c:pt idx="601">
                  <c:v>8.3437747303862491</c:v>
                </c:pt>
                <c:pt idx="602">
                  <c:v>8.3586987804730235</c:v>
                </c:pt>
                <c:pt idx="603">
                  <c:v>8.3736228305617075</c:v>
                </c:pt>
                <c:pt idx="604">
                  <c:v>8.3885468806522372</c:v>
                </c:pt>
                <c:pt idx="605">
                  <c:v>8.4034709307445503</c:v>
                </c:pt>
                <c:pt idx="606">
                  <c:v>8.4183949808385901</c:v>
                </c:pt>
                <c:pt idx="607">
                  <c:v>8.4333190309342996</c:v>
                </c:pt>
                <c:pt idx="608">
                  <c:v>8.4482430810316238</c:v>
                </c:pt>
                <c:pt idx="609">
                  <c:v>8.4631671311305094</c:v>
                </c:pt>
                <c:pt idx="610">
                  <c:v>8.4780911812309068</c:v>
                </c:pt>
                <c:pt idx="611">
                  <c:v>8.4930152313327643</c:v>
                </c:pt>
                <c:pt idx="612">
                  <c:v>8.5079392814360357</c:v>
                </c:pt>
                <c:pt idx="613">
                  <c:v>8.5228633315406732</c:v>
                </c:pt>
                <c:pt idx="614">
                  <c:v>8.5377873816466323</c:v>
                </c:pt>
                <c:pt idx="615">
                  <c:v>8.5527114317538704</c:v>
                </c:pt>
                <c:pt idx="616">
                  <c:v>8.5676354818623448</c:v>
                </c:pt>
                <c:pt idx="617">
                  <c:v>8.5825595319720147</c:v>
                </c:pt>
                <c:pt idx="618">
                  <c:v>8.597483582082841</c:v>
                </c:pt>
                <c:pt idx="619">
                  <c:v>8.6124076321947847</c:v>
                </c:pt>
                <c:pt idx="620">
                  <c:v>8.6273316823078101</c:v>
                </c:pt>
                <c:pt idx="621">
                  <c:v>8.6422557324218818</c:v>
                </c:pt>
                <c:pt idx="622">
                  <c:v>8.6571797825369661</c:v>
                </c:pt>
                <c:pt idx="623">
                  <c:v>8.6721038326530291</c:v>
                </c:pt>
                <c:pt idx="624">
                  <c:v>8.6870278827700389</c:v>
                </c:pt>
                <c:pt idx="625">
                  <c:v>8.7019519328879635</c:v>
                </c:pt>
                <c:pt idx="626">
                  <c:v>8.7168759830067746</c:v>
                </c:pt>
                <c:pt idx="627">
                  <c:v>8.7318000331264418</c:v>
                </c:pt>
                <c:pt idx="628">
                  <c:v>8.7467240832469368</c:v>
                </c:pt>
                <c:pt idx="629">
                  <c:v>8.761648133368233</c:v>
                </c:pt>
                <c:pt idx="630">
                  <c:v>8.7765721834903037</c:v>
                </c:pt>
                <c:pt idx="631">
                  <c:v>8.7914962336131239</c:v>
                </c:pt>
                <c:pt idx="632">
                  <c:v>8.806420283736669</c:v>
                </c:pt>
                <c:pt idx="633">
                  <c:v>8.8213443338609157</c:v>
                </c:pt>
                <c:pt idx="634">
                  <c:v>8.8362683839858391</c:v>
                </c:pt>
                <c:pt idx="635">
                  <c:v>8.8511924341114181</c:v>
                </c:pt>
                <c:pt idx="636">
                  <c:v>8.8661164842376312</c:v>
                </c:pt>
                <c:pt idx="637">
                  <c:v>8.8810405343644572</c:v>
                </c:pt>
                <c:pt idx="638">
                  <c:v>8.8959645844918764</c:v>
                </c:pt>
                <c:pt idx="639">
                  <c:v>8.9108886346198695</c:v>
                </c:pt>
                <c:pt idx="640">
                  <c:v>8.9258126847484185</c:v>
                </c:pt>
                <c:pt idx="641">
                  <c:v>8.940736734877504</c:v>
                </c:pt>
                <c:pt idx="642">
                  <c:v>8.9556607850071082</c:v>
                </c:pt>
                <c:pt idx="643">
                  <c:v>8.9705848351372151</c:v>
                </c:pt>
                <c:pt idx="644">
                  <c:v>8.9855088852678069</c:v>
                </c:pt>
                <c:pt idx="645">
                  <c:v>9.0004329353988677</c:v>
                </c:pt>
                <c:pt idx="646">
                  <c:v>9.0153569855303832</c:v>
                </c:pt>
                <c:pt idx="647">
                  <c:v>9.0302810356623375</c:v>
                </c:pt>
                <c:pt idx="648">
                  <c:v>9.0452050857947164</c:v>
                </c:pt>
                <c:pt idx="649">
                  <c:v>9.0601291359275073</c:v>
                </c:pt>
                <c:pt idx="650">
                  <c:v>9.0750531860606944</c:v>
                </c:pt>
                <c:pt idx="651">
                  <c:v>9.089977236194267</c:v>
                </c:pt>
                <c:pt idx="652">
                  <c:v>9.1049012863282108</c:v>
                </c:pt>
                <c:pt idx="653">
                  <c:v>9.1198253364625135</c:v>
                </c:pt>
                <c:pt idx="654">
                  <c:v>9.1347493865971643</c:v>
                </c:pt>
                <c:pt idx="655">
                  <c:v>9.1496734367321508</c:v>
                </c:pt>
                <c:pt idx="656">
                  <c:v>9.1645974868674625</c:v>
                </c:pt>
                <c:pt idx="657">
                  <c:v>9.1795215370030885</c:v>
                </c:pt>
                <c:pt idx="658">
                  <c:v>9.19444558713902</c:v>
                </c:pt>
                <c:pt idx="659">
                  <c:v>9.2093696372752447</c:v>
                </c:pt>
                <c:pt idx="660">
                  <c:v>9.2242936874117554</c:v>
                </c:pt>
                <c:pt idx="661">
                  <c:v>9.2392177375485396</c:v>
                </c:pt>
                <c:pt idx="662">
                  <c:v>9.2541417876855903</c:v>
                </c:pt>
                <c:pt idx="663">
                  <c:v>9.2690658378228985</c:v>
                </c:pt>
                <c:pt idx="664">
                  <c:v>9.2839898879604554</c:v>
                </c:pt>
                <c:pt idx="665">
                  <c:v>9.298913938098254</c:v>
                </c:pt>
                <c:pt idx="666">
                  <c:v>9.3138379882362852</c:v>
                </c:pt>
                <c:pt idx="667">
                  <c:v>9.328762038374542</c:v>
                </c:pt>
                <c:pt idx="668">
                  <c:v>9.3436860885130173</c:v>
                </c:pt>
                <c:pt idx="669">
                  <c:v>9.3586101386517022</c:v>
                </c:pt>
                <c:pt idx="670">
                  <c:v>9.3735341887905914</c:v>
                </c:pt>
                <c:pt idx="671">
                  <c:v>9.3884582389296778</c:v>
                </c:pt>
                <c:pt idx="672">
                  <c:v>9.4033822890689542</c:v>
                </c:pt>
                <c:pt idx="673">
                  <c:v>9.4183063392084154</c:v>
                </c:pt>
                <c:pt idx="674">
                  <c:v>9.4332303893480542</c:v>
                </c:pt>
                <c:pt idx="675">
                  <c:v>9.4481544394878672</c:v>
                </c:pt>
                <c:pt idx="676">
                  <c:v>9.4630784896278453</c:v>
                </c:pt>
                <c:pt idx="677">
                  <c:v>9.478002539767985</c:v>
                </c:pt>
                <c:pt idx="678">
                  <c:v>9.4929265899082811</c:v>
                </c:pt>
                <c:pt idx="679">
                  <c:v>9.5078506400487282</c:v>
                </c:pt>
                <c:pt idx="680">
                  <c:v>9.5227746901893209</c:v>
                </c:pt>
                <c:pt idx="681">
                  <c:v>9.5376987403300557</c:v>
                </c:pt>
                <c:pt idx="682">
                  <c:v>9.5526227904709273</c:v>
                </c:pt>
                <c:pt idx="683">
                  <c:v>9.5675468406119304</c:v>
                </c:pt>
                <c:pt idx="684">
                  <c:v>9.5824708907530614</c:v>
                </c:pt>
                <c:pt idx="685">
                  <c:v>9.5973949408943149</c:v>
                </c:pt>
                <c:pt idx="686">
                  <c:v>9.6123189910356892</c:v>
                </c:pt>
                <c:pt idx="687">
                  <c:v>9.627243041177179</c:v>
                </c:pt>
                <c:pt idx="688">
                  <c:v>9.6421670913187807</c:v>
                </c:pt>
                <c:pt idx="689">
                  <c:v>9.657091141460489</c:v>
                </c:pt>
                <c:pt idx="690">
                  <c:v>9.6720151916023021</c:v>
                </c:pt>
                <c:pt idx="691">
                  <c:v>9.6869392417442164</c:v>
                </c:pt>
                <c:pt idx="692">
                  <c:v>9.7018632918862284</c:v>
                </c:pt>
                <c:pt idx="693">
                  <c:v>9.7167873420283346</c:v>
                </c:pt>
                <c:pt idx="694">
                  <c:v>9.7317113921705332</c:v>
                </c:pt>
                <c:pt idx="695">
                  <c:v>9.7466354423128205</c:v>
                </c:pt>
                <c:pt idx="696">
                  <c:v>9.7615594924551932</c:v>
                </c:pt>
                <c:pt idx="697">
                  <c:v>9.7764835425976475</c:v>
                </c:pt>
                <c:pt idx="698">
                  <c:v>9.7914075927401836</c:v>
                </c:pt>
                <c:pt idx="699">
                  <c:v>9.806331642882796</c:v>
                </c:pt>
                <c:pt idx="700">
                  <c:v>9.8212556930254831</c:v>
                </c:pt>
                <c:pt idx="701">
                  <c:v>9.836179743168243</c:v>
                </c:pt>
                <c:pt idx="702">
                  <c:v>9.8511037933110721</c:v>
                </c:pt>
                <c:pt idx="703">
                  <c:v>9.8660278434539705</c:v>
                </c:pt>
                <c:pt idx="704">
                  <c:v>9.8809518935969329</c:v>
                </c:pt>
                <c:pt idx="705">
                  <c:v>9.8958759437399593</c:v>
                </c:pt>
                <c:pt idx="706">
                  <c:v>9.9107999938830478</c:v>
                </c:pt>
                <c:pt idx="707">
                  <c:v>9.9257240440261949</c:v>
                </c:pt>
                <c:pt idx="708">
                  <c:v>9.9406480941693989</c:v>
                </c:pt>
                <c:pt idx="709">
                  <c:v>9.9555721443126579</c:v>
                </c:pt>
                <c:pt idx="710">
                  <c:v>9.970496194455972</c:v>
                </c:pt>
                <c:pt idx="711">
                  <c:v>9.9854202445993376</c:v>
                </c:pt>
                <c:pt idx="712">
                  <c:v>10.000344294742753</c:v>
                </c:pt>
                <c:pt idx="713">
                  <c:v>10.015268344886216</c:v>
                </c:pt>
                <c:pt idx="714">
                  <c:v>10.030192395029728</c:v>
                </c:pt>
                <c:pt idx="715">
                  <c:v>10.045116445173283</c:v>
                </c:pt>
                <c:pt idx="716">
                  <c:v>10.060040495316883</c:v>
                </c:pt>
                <c:pt idx="717">
                  <c:v>10.074964545460526</c:v>
                </c:pt>
                <c:pt idx="718">
                  <c:v>10.08988859560421</c:v>
                </c:pt>
                <c:pt idx="719">
                  <c:v>10.104812645747932</c:v>
                </c:pt>
                <c:pt idx="720">
                  <c:v>10.119736695891694</c:v>
                </c:pt>
                <c:pt idx="721">
                  <c:v>10.134660746035493</c:v>
                </c:pt>
                <c:pt idx="722">
                  <c:v>10.149584796179328</c:v>
                </c:pt>
                <c:pt idx="723">
                  <c:v>10.164508846323198</c:v>
                </c:pt>
                <c:pt idx="724">
                  <c:v>10.179432896467102</c:v>
                </c:pt>
                <c:pt idx="725">
                  <c:v>10.194356946611038</c:v>
                </c:pt>
                <c:pt idx="726">
                  <c:v>10.209280996755005</c:v>
                </c:pt>
                <c:pt idx="727">
                  <c:v>10.224205046899003</c:v>
                </c:pt>
                <c:pt idx="728">
                  <c:v>10.23912909704303</c:v>
                </c:pt>
                <c:pt idx="729">
                  <c:v>10.254053147187085</c:v>
                </c:pt>
                <c:pt idx="730">
                  <c:v>10.268977197331168</c:v>
                </c:pt>
                <c:pt idx="731">
                  <c:v>10.283901247475278</c:v>
                </c:pt>
                <c:pt idx="732">
                  <c:v>10.298825297619413</c:v>
                </c:pt>
                <c:pt idx="733">
                  <c:v>10.313749347763572</c:v>
                </c:pt>
                <c:pt idx="734">
                  <c:v>10.328673397907757</c:v>
                </c:pt>
                <c:pt idx="735">
                  <c:v>10.343597448051964</c:v>
                </c:pt>
                <c:pt idx="736">
                  <c:v>10.358521498196193</c:v>
                </c:pt>
                <c:pt idx="737">
                  <c:v>10.373445548340445</c:v>
                </c:pt>
                <c:pt idx="738">
                  <c:v>10.388369598484719</c:v>
                </c:pt>
                <c:pt idx="739">
                  <c:v>10.403293648629012</c:v>
                </c:pt>
                <c:pt idx="740">
                  <c:v>10.418217698773324</c:v>
                </c:pt>
                <c:pt idx="741">
                  <c:v>10.433141748917656</c:v>
                </c:pt>
                <c:pt idx="742">
                  <c:v>10.448065799062006</c:v>
                </c:pt>
                <c:pt idx="743">
                  <c:v>10.462989849206373</c:v>
                </c:pt>
                <c:pt idx="744">
                  <c:v>10.477913899350758</c:v>
                </c:pt>
                <c:pt idx="745">
                  <c:v>10.49283794949516</c:v>
                </c:pt>
                <c:pt idx="746">
                  <c:v>10.507761999639577</c:v>
                </c:pt>
                <c:pt idx="747">
                  <c:v>10.52268604978401</c:v>
                </c:pt>
                <c:pt idx="748">
                  <c:v>10.537610099928459</c:v>
                </c:pt>
                <c:pt idx="749">
                  <c:v>10.552534150072923</c:v>
                </c:pt>
                <c:pt idx="750">
                  <c:v>10.5674582002174</c:v>
                </c:pt>
                <c:pt idx="751">
                  <c:v>10.58238225036189</c:v>
                </c:pt>
                <c:pt idx="752">
                  <c:v>10.597306300506395</c:v>
                </c:pt>
                <c:pt idx="753">
                  <c:v>10.612230350650911</c:v>
                </c:pt>
                <c:pt idx="754">
                  <c:v>10.62715440079544</c:v>
                </c:pt>
                <c:pt idx="755">
                  <c:v>10.642078450939982</c:v>
                </c:pt>
                <c:pt idx="756">
                  <c:v>10.657002501084534</c:v>
                </c:pt>
                <c:pt idx="757">
                  <c:v>10.671926551229099</c:v>
                </c:pt>
                <c:pt idx="758">
                  <c:v>10.686850601373674</c:v>
                </c:pt>
                <c:pt idx="759">
                  <c:v>10.70177465151826</c:v>
                </c:pt>
                <c:pt idx="760">
                  <c:v>10.716698701662855</c:v>
                </c:pt>
                <c:pt idx="761">
                  <c:v>10.731622751807461</c:v>
                </c:pt>
                <c:pt idx="762">
                  <c:v>10.746546801952075</c:v>
                </c:pt>
                <c:pt idx="763">
                  <c:v>10.761470852096698</c:v>
                </c:pt>
                <c:pt idx="764">
                  <c:v>10.77639490224133</c:v>
                </c:pt>
                <c:pt idx="765">
                  <c:v>10.791318952385971</c:v>
                </c:pt>
                <c:pt idx="766">
                  <c:v>10.806243002530621</c:v>
                </c:pt>
                <c:pt idx="767">
                  <c:v>10.821167052675278</c:v>
                </c:pt>
                <c:pt idx="768">
                  <c:v>10.836091102819942</c:v>
                </c:pt>
                <c:pt idx="769">
                  <c:v>10.851015152964615</c:v>
                </c:pt>
                <c:pt idx="770">
                  <c:v>10.865939203109296</c:v>
                </c:pt>
                <c:pt idx="771">
                  <c:v>10.880863253253983</c:v>
                </c:pt>
                <c:pt idx="772">
                  <c:v>10.895787303398675</c:v>
                </c:pt>
                <c:pt idx="773">
                  <c:v>10.910711353543375</c:v>
                </c:pt>
                <c:pt idx="774">
                  <c:v>10.925635403688082</c:v>
                </c:pt>
                <c:pt idx="775">
                  <c:v>10.940559453832794</c:v>
                </c:pt>
                <c:pt idx="776">
                  <c:v>10.955483503977513</c:v>
                </c:pt>
                <c:pt idx="777">
                  <c:v>10.970407554122238</c:v>
                </c:pt>
                <c:pt idx="778">
                  <c:v>10.985331604266968</c:v>
                </c:pt>
                <c:pt idx="779">
                  <c:v>11.000255654411703</c:v>
                </c:pt>
                <c:pt idx="780">
                  <c:v>11.015179704556443</c:v>
                </c:pt>
                <c:pt idx="781">
                  <c:v>11.030103754701189</c:v>
                </c:pt>
                <c:pt idx="782">
                  <c:v>11.045027804845938</c:v>
                </c:pt>
                <c:pt idx="783">
                  <c:v>11.059951854990693</c:v>
                </c:pt>
                <c:pt idx="784">
                  <c:v>11.074875905135453</c:v>
                </c:pt>
                <c:pt idx="785">
                  <c:v>11.089799955280217</c:v>
                </c:pt>
                <c:pt idx="786">
                  <c:v>11.104724005424984</c:v>
                </c:pt>
                <c:pt idx="787">
                  <c:v>11.119648055569757</c:v>
                </c:pt>
                <c:pt idx="788">
                  <c:v>11.134572105714533</c:v>
                </c:pt>
                <c:pt idx="789">
                  <c:v>11.149496155859312</c:v>
                </c:pt>
                <c:pt idx="790">
                  <c:v>11.164420206004095</c:v>
                </c:pt>
                <c:pt idx="791">
                  <c:v>11.179344256148882</c:v>
                </c:pt>
                <c:pt idx="792">
                  <c:v>11.194268306293672</c:v>
                </c:pt>
                <c:pt idx="793">
                  <c:v>11.209192356438466</c:v>
                </c:pt>
                <c:pt idx="794">
                  <c:v>11.224116406583263</c:v>
                </c:pt>
                <c:pt idx="795">
                  <c:v>11.239040456728064</c:v>
                </c:pt>
                <c:pt idx="796">
                  <c:v>11.253964506872867</c:v>
                </c:pt>
                <c:pt idx="797">
                  <c:v>11.268888557017673</c:v>
                </c:pt>
                <c:pt idx="798">
                  <c:v>11.283812607162483</c:v>
                </c:pt>
                <c:pt idx="799">
                  <c:v>11.298736657307295</c:v>
                </c:pt>
                <c:pt idx="800">
                  <c:v>11.31366070745211</c:v>
                </c:pt>
                <c:pt idx="801">
                  <c:v>11.328584757596927</c:v>
                </c:pt>
                <c:pt idx="802">
                  <c:v>11.343508807741745</c:v>
                </c:pt>
                <c:pt idx="803">
                  <c:v>11.358432857886568</c:v>
                </c:pt>
                <c:pt idx="804">
                  <c:v>11.373356908031392</c:v>
                </c:pt>
                <c:pt idx="805">
                  <c:v>11.388280958176217</c:v>
                </c:pt>
                <c:pt idx="806">
                  <c:v>11.403205008321047</c:v>
                </c:pt>
                <c:pt idx="807">
                  <c:v>11.418129058465878</c:v>
                </c:pt>
                <c:pt idx="808">
                  <c:v>11.433053108610711</c:v>
                </c:pt>
                <c:pt idx="809">
                  <c:v>11.447977158755545</c:v>
                </c:pt>
                <c:pt idx="810">
                  <c:v>11.462901208900382</c:v>
                </c:pt>
                <c:pt idx="811">
                  <c:v>11.47782525904522</c:v>
                </c:pt>
                <c:pt idx="812">
                  <c:v>11.49274930919006</c:v>
                </c:pt>
                <c:pt idx="813">
                  <c:v>11.507673359334902</c:v>
                </c:pt>
                <c:pt idx="814">
                  <c:v>11.522597409479745</c:v>
                </c:pt>
                <c:pt idx="815">
                  <c:v>11.537521459624591</c:v>
                </c:pt>
                <c:pt idx="816">
                  <c:v>11.552445509769438</c:v>
                </c:pt>
                <c:pt idx="817">
                  <c:v>11.567369559914287</c:v>
                </c:pt>
                <c:pt idx="818">
                  <c:v>11.582293610059137</c:v>
                </c:pt>
                <c:pt idx="819">
                  <c:v>11.597217660203988</c:v>
                </c:pt>
                <c:pt idx="820">
                  <c:v>11.61214171034884</c:v>
                </c:pt>
                <c:pt idx="821">
                  <c:v>11.627065760493695</c:v>
                </c:pt>
                <c:pt idx="822">
                  <c:v>11.641989810638551</c:v>
                </c:pt>
                <c:pt idx="823">
                  <c:v>11.656913860783407</c:v>
                </c:pt>
                <c:pt idx="824">
                  <c:v>11.671837910928264</c:v>
                </c:pt>
                <c:pt idx="825">
                  <c:v>11.686761961073124</c:v>
                </c:pt>
                <c:pt idx="826">
                  <c:v>11.701686011217983</c:v>
                </c:pt>
                <c:pt idx="827">
                  <c:v>11.716610061362845</c:v>
                </c:pt>
                <c:pt idx="828">
                  <c:v>11.731534111507706</c:v>
                </c:pt>
                <c:pt idx="829">
                  <c:v>11.746458161652569</c:v>
                </c:pt>
                <c:pt idx="830">
                  <c:v>11.761382211797434</c:v>
                </c:pt>
                <c:pt idx="831">
                  <c:v>11.776306261942299</c:v>
                </c:pt>
                <c:pt idx="832">
                  <c:v>11.791230312087166</c:v>
                </c:pt>
                <c:pt idx="833">
                  <c:v>11.806154362232032</c:v>
                </c:pt>
                <c:pt idx="834">
                  <c:v>11.821078412376901</c:v>
                </c:pt>
                <c:pt idx="835">
                  <c:v>11.836002462521769</c:v>
                </c:pt>
                <c:pt idx="836">
                  <c:v>11.850926512666637</c:v>
                </c:pt>
                <c:pt idx="837">
                  <c:v>11.865850562811508</c:v>
                </c:pt>
                <c:pt idx="838">
                  <c:v>11.880774612956378</c:v>
                </c:pt>
                <c:pt idx="839">
                  <c:v>11.89569866310125</c:v>
                </c:pt>
                <c:pt idx="840">
                  <c:v>11.910622713246122</c:v>
                </c:pt>
                <c:pt idx="841">
                  <c:v>11.925546763390994</c:v>
                </c:pt>
                <c:pt idx="842">
                  <c:v>11.940470813535867</c:v>
                </c:pt>
                <c:pt idx="843">
                  <c:v>11.955394863680741</c:v>
                </c:pt>
                <c:pt idx="844">
                  <c:v>11.970318913825617</c:v>
                </c:pt>
                <c:pt idx="845">
                  <c:v>11.985242963970492</c:v>
                </c:pt>
                <c:pt idx="846">
                  <c:v>12.000167014115368</c:v>
                </c:pt>
                <c:pt idx="847">
                  <c:v>12.015091064260245</c:v>
                </c:pt>
                <c:pt idx="848">
                  <c:v>12.030015114405122</c:v>
                </c:pt>
                <c:pt idx="849">
                  <c:v>12.04493916455</c:v>
                </c:pt>
                <c:pt idx="850">
                  <c:v>12.059863214694877</c:v>
                </c:pt>
                <c:pt idx="851">
                  <c:v>12.074787264839756</c:v>
                </c:pt>
                <c:pt idx="852">
                  <c:v>12.089711314984635</c:v>
                </c:pt>
                <c:pt idx="853">
                  <c:v>12.104635365129514</c:v>
                </c:pt>
                <c:pt idx="854">
                  <c:v>12.119559415274393</c:v>
                </c:pt>
                <c:pt idx="855">
                  <c:v>12.134483465419274</c:v>
                </c:pt>
                <c:pt idx="856">
                  <c:v>12.149407515564155</c:v>
                </c:pt>
                <c:pt idx="857">
                  <c:v>12.164331565709036</c:v>
                </c:pt>
                <c:pt idx="858">
                  <c:v>12.179255615853917</c:v>
                </c:pt>
                <c:pt idx="859">
                  <c:v>12.194179665998799</c:v>
                </c:pt>
                <c:pt idx="860">
                  <c:v>12.209103716143682</c:v>
                </c:pt>
                <c:pt idx="861">
                  <c:v>12.224027766288565</c:v>
                </c:pt>
                <c:pt idx="862">
                  <c:v>12.238951816433447</c:v>
                </c:pt>
                <c:pt idx="863">
                  <c:v>12.25387586657833</c:v>
                </c:pt>
                <c:pt idx="864">
                  <c:v>12.268799916723212</c:v>
                </c:pt>
                <c:pt idx="865">
                  <c:v>12.283723966868097</c:v>
                </c:pt>
                <c:pt idx="866">
                  <c:v>12.298648017012981</c:v>
                </c:pt>
                <c:pt idx="867">
                  <c:v>12.313572067157866</c:v>
                </c:pt>
                <c:pt idx="868">
                  <c:v>12.32849611730275</c:v>
                </c:pt>
                <c:pt idx="869">
                  <c:v>12.343420167447634</c:v>
                </c:pt>
                <c:pt idx="870">
                  <c:v>12.358344217592519</c:v>
                </c:pt>
                <c:pt idx="871">
                  <c:v>12.373268267737405</c:v>
                </c:pt>
                <c:pt idx="872">
                  <c:v>12.388192317882291</c:v>
                </c:pt>
                <c:pt idx="873">
                  <c:v>12.403116368027177</c:v>
                </c:pt>
                <c:pt idx="874">
                  <c:v>12.418040418172064</c:v>
                </c:pt>
                <c:pt idx="875">
                  <c:v>12.43296446831695</c:v>
                </c:pt>
                <c:pt idx="876">
                  <c:v>12.447888518461836</c:v>
                </c:pt>
                <c:pt idx="877">
                  <c:v>12.462812568606722</c:v>
                </c:pt>
                <c:pt idx="878">
                  <c:v>12.477736618751608</c:v>
                </c:pt>
                <c:pt idx="879">
                  <c:v>12.492660668896496</c:v>
                </c:pt>
                <c:pt idx="880">
                  <c:v>12.507584719041384</c:v>
                </c:pt>
                <c:pt idx="881">
                  <c:v>12.522508769186272</c:v>
                </c:pt>
                <c:pt idx="882">
                  <c:v>12.53743281933116</c:v>
                </c:pt>
                <c:pt idx="883">
                  <c:v>12.552356869476048</c:v>
                </c:pt>
                <c:pt idx="884">
                  <c:v>12.567280919620936</c:v>
                </c:pt>
                <c:pt idx="885">
                  <c:v>12.582204969765824</c:v>
                </c:pt>
                <c:pt idx="886">
                  <c:v>12.597129019910712</c:v>
                </c:pt>
                <c:pt idx="887">
                  <c:v>12.6120530700556</c:v>
                </c:pt>
                <c:pt idx="888">
                  <c:v>12.626977120200488</c:v>
                </c:pt>
                <c:pt idx="889">
                  <c:v>12.641901170345376</c:v>
                </c:pt>
                <c:pt idx="890">
                  <c:v>12.656825220490266</c:v>
                </c:pt>
                <c:pt idx="891">
                  <c:v>12.671749270635155</c:v>
                </c:pt>
                <c:pt idx="892">
                  <c:v>12.686673320780045</c:v>
                </c:pt>
                <c:pt idx="893">
                  <c:v>12.701597370924935</c:v>
                </c:pt>
                <c:pt idx="894">
                  <c:v>12.716521421069825</c:v>
                </c:pt>
                <c:pt idx="895">
                  <c:v>12.731445471214714</c:v>
                </c:pt>
                <c:pt idx="896">
                  <c:v>12.746369521359604</c:v>
                </c:pt>
                <c:pt idx="897">
                  <c:v>12.761293571504494</c:v>
                </c:pt>
                <c:pt idx="898">
                  <c:v>12.776217621649383</c:v>
                </c:pt>
                <c:pt idx="899">
                  <c:v>12.791141671794273</c:v>
                </c:pt>
                <c:pt idx="900">
                  <c:v>12.806065721939163</c:v>
                </c:pt>
                <c:pt idx="901">
                  <c:v>12.820989772084053</c:v>
                </c:pt>
                <c:pt idx="902">
                  <c:v>12.835913822228942</c:v>
                </c:pt>
                <c:pt idx="903">
                  <c:v>12.850837872373832</c:v>
                </c:pt>
                <c:pt idx="904">
                  <c:v>12.865761922518722</c:v>
                </c:pt>
                <c:pt idx="905">
                  <c:v>12.880685972663612</c:v>
                </c:pt>
                <c:pt idx="906">
                  <c:v>12.895610022808501</c:v>
                </c:pt>
                <c:pt idx="907">
                  <c:v>12.910534072953391</c:v>
                </c:pt>
                <c:pt idx="908">
                  <c:v>12.925458123098281</c:v>
                </c:pt>
                <c:pt idx="909">
                  <c:v>12.940382173243172</c:v>
                </c:pt>
                <c:pt idx="910">
                  <c:v>12.955306223388064</c:v>
                </c:pt>
                <c:pt idx="911">
                  <c:v>12.970230273532955</c:v>
                </c:pt>
                <c:pt idx="912">
                  <c:v>12.985154323677847</c:v>
                </c:pt>
                <c:pt idx="913">
                  <c:v>13.000078373822738</c:v>
                </c:pt>
                <c:pt idx="914">
                  <c:v>13.01500242396763</c:v>
                </c:pt>
                <c:pt idx="915">
                  <c:v>13.029926474112521</c:v>
                </c:pt>
                <c:pt idx="916">
                  <c:v>13.044850524257413</c:v>
                </c:pt>
                <c:pt idx="917">
                  <c:v>13.059774574402304</c:v>
                </c:pt>
                <c:pt idx="918">
                  <c:v>13.074698624547196</c:v>
                </c:pt>
                <c:pt idx="919">
                  <c:v>13.089622674692087</c:v>
                </c:pt>
                <c:pt idx="920">
                  <c:v>13.104546724836979</c:v>
                </c:pt>
                <c:pt idx="921">
                  <c:v>13.11947077498187</c:v>
                </c:pt>
                <c:pt idx="922">
                  <c:v>13.134394825126762</c:v>
                </c:pt>
                <c:pt idx="923">
                  <c:v>13.149318875271653</c:v>
                </c:pt>
                <c:pt idx="924">
                  <c:v>13.164242925416545</c:v>
                </c:pt>
                <c:pt idx="925">
                  <c:v>13.179166975561436</c:v>
                </c:pt>
                <c:pt idx="926">
                  <c:v>13.194091025706328</c:v>
                </c:pt>
                <c:pt idx="927">
                  <c:v>13.209015075851219</c:v>
                </c:pt>
                <c:pt idx="928">
                  <c:v>13.223939125996111</c:v>
                </c:pt>
                <c:pt idx="929">
                  <c:v>13.238863176141002</c:v>
                </c:pt>
                <c:pt idx="930">
                  <c:v>13.253787226285894</c:v>
                </c:pt>
                <c:pt idx="931">
                  <c:v>13.268711276430786</c:v>
                </c:pt>
                <c:pt idx="932">
                  <c:v>13.283635326575677</c:v>
                </c:pt>
                <c:pt idx="933">
                  <c:v>13.298559376720569</c:v>
                </c:pt>
                <c:pt idx="934">
                  <c:v>13.31348342686546</c:v>
                </c:pt>
                <c:pt idx="935">
                  <c:v>13.328407477010352</c:v>
                </c:pt>
                <c:pt idx="936">
                  <c:v>13.343331527155243</c:v>
                </c:pt>
                <c:pt idx="937">
                  <c:v>13.358255577300135</c:v>
                </c:pt>
                <c:pt idx="938">
                  <c:v>13.373179627445026</c:v>
                </c:pt>
                <c:pt idx="939">
                  <c:v>13.388103677589918</c:v>
                </c:pt>
                <c:pt idx="940">
                  <c:v>13.403027727734809</c:v>
                </c:pt>
                <c:pt idx="941">
                  <c:v>13.417951777879701</c:v>
                </c:pt>
                <c:pt idx="942">
                  <c:v>13.432875828024592</c:v>
                </c:pt>
                <c:pt idx="943">
                  <c:v>13.447799878169484</c:v>
                </c:pt>
                <c:pt idx="944">
                  <c:v>13.462723928314375</c:v>
                </c:pt>
                <c:pt idx="945">
                  <c:v>13.477647978459267</c:v>
                </c:pt>
                <c:pt idx="946">
                  <c:v>13.492572028604158</c:v>
                </c:pt>
                <c:pt idx="947">
                  <c:v>13.50749607874905</c:v>
                </c:pt>
                <c:pt idx="948">
                  <c:v>13.522420128893941</c:v>
                </c:pt>
                <c:pt idx="949">
                  <c:v>13.537344179038833</c:v>
                </c:pt>
                <c:pt idx="950">
                  <c:v>13.552268229183724</c:v>
                </c:pt>
                <c:pt idx="951">
                  <c:v>13.567192279328616</c:v>
                </c:pt>
                <c:pt idx="952">
                  <c:v>13.582116329473507</c:v>
                </c:pt>
                <c:pt idx="953">
                  <c:v>13.597040379618399</c:v>
                </c:pt>
                <c:pt idx="954">
                  <c:v>13.61196442976329</c:v>
                </c:pt>
                <c:pt idx="955">
                  <c:v>13.626888479908182</c:v>
                </c:pt>
                <c:pt idx="956">
                  <c:v>13.641812530053073</c:v>
                </c:pt>
                <c:pt idx="957">
                  <c:v>13.656736580197965</c:v>
                </c:pt>
                <c:pt idx="958">
                  <c:v>13.671660630342856</c:v>
                </c:pt>
                <c:pt idx="959">
                  <c:v>13.686584680487748</c:v>
                </c:pt>
                <c:pt idx="960">
                  <c:v>13.701508730632639</c:v>
                </c:pt>
                <c:pt idx="961">
                  <c:v>13.716432780777531</c:v>
                </c:pt>
                <c:pt idx="962">
                  <c:v>13.731356830922422</c:v>
                </c:pt>
                <c:pt idx="963">
                  <c:v>13.746280881067314</c:v>
                </c:pt>
                <c:pt idx="964">
                  <c:v>13.761204931212205</c:v>
                </c:pt>
                <c:pt idx="965">
                  <c:v>13.776128981357099</c:v>
                </c:pt>
                <c:pt idx="966">
                  <c:v>13.791053031501992</c:v>
                </c:pt>
                <c:pt idx="967">
                  <c:v>13.805977081646885</c:v>
                </c:pt>
                <c:pt idx="968">
                  <c:v>13.820901131791778</c:v>
                </c:pt>
                <c:pt idx="969">
                  <c:v>13.835825181936672</c:v>
                </c:pt>
                <c:pt idx="970">
                  <c:v>13.850749232081565</c:v>
                </c:pt>
                <c:pt idx="971">
                  <c:v>13.865673282226458</c:v>
                </c:pt>
                <c:pt idx="972">
                  <c:v>13.880597332371352</c:v>
                </c:pt>
                <c:pt idx="973">
                  <c:v>13.895521382516245</c:v>
                </c:pt>
                <c:pt idx="974">
                  <c:v>13.910445432661138</c:v>
                </c:pt>
                <c:pt idx="975">
                  <c:v>13.925369482806031</c:v>
                </c:pt>
                <c:pt idx="976">
                  <c:v>13.940293532950925</c:v>
                </c:pt>
                <c:pt idx="977">
                  <c:v>13.955217583095818</c:v>
                </c:pt>
                <c:pt idx="978">
                  <c:v>13.970141633240711</c:v>
                </c:pt>
                <c:pt idx="979">
                  <c:v>13.985065683385605</c:v>
                </c:pt>
                <c:pt idx="980">
                  <c:v>13.999989733530498</c:v>
                </c:pt>
                <c:pt idx="981">
                  <c:v>14.014913783675391</c:v>
                </c:pt>
                <c:pt idx="982">
                  <c:v>14.029837833820284</c:v>
                </c:pt>
                <c:pt idx="983">
                  <c:v>14.044761883965178</c:v>
                </c:pt>
                <c:pt idx="984">
                  <c:v>14.059685934110071</c:v>
                </c:pt>
                <c:pt idx="985">
                  <c:v>14.074609984254964</c:v>
                </c:pt>
                <c:pt idx="986">
                  <c:v>14.089534034399858</c:v>
                </c:pt>
                <c:pt idx="987">
                  <c:v>14.104458084544751</c:v>
                </c:pt>
                <c:pt idx="988">
                  <c:v>14.119382134689644</c:v>
                </c:pt>
                <c:pt idx="989">
                  <c:v>14.134306184834537</c:v>
                </c:pt>
                <c:pt idx="990">
                  <c:v>14.149230234979431</c:v>
                </c:pt>
                <c:pt idx="991">
                  <c:v>14.164154285124324</c:v>
                </c:pt>
                <c:pt idx="992">
                  <c:v>14.179078335269217</c:v>
                </c:pt>
                <c:pt idx="993">
                  <c:v>14.194002385414111</c:v>
                </c:pt>
                <c:pt idx="994">
                  <c:v>14.208926435559004</c:v>
                </c:pt>
                <c:pt idx="995">
                  <c:v>14.223850485703897</c:v>
                </c:pt>
                <c:pt idx="996">
                  <c:v>14.23877453584879</c:v>
                </c:pt>
                <c:pt idx="997">
                  <c:v>14.253698585993684</c:v>
                </c:pt>
                <c:pt idx="998">
                  <c:v>14.268622636138577</c:v>
                </c:pt>
                <c:pt idx="999">
                  <c:v>14.28354668628347</c:v>
                </c:pt>
                <c:pt idx="1000">
                  <c:v>14.298470736428364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DB-4D7E-9DD4-FACE69BC7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001536"/>
        <c:axId val="104461824"/>
      </c:scatterChart>
      <c:valAx>
        <c:axId val="8800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aseline="0"/>
                  <a:t>Time (</a:t>
                </a:r>
                <a:r>
                  <a:rPr lang="en-US" sz="1600" baseline="0"/>
                  <a:t>sec</a:t>
                </a:r>
                <a:r>
                  <a:rPr lang="en-US" sz="1200" baseline="0"/>
                  <a:t>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461824"/>
        <c:crosses val="autoZero"/>
        <c:crossBetween val="midCat"/>
      </c:valAx>
      <c:valAx>
        <c:axId val="104461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600" baseline="0"/>
                  <a:t>Position (m)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88001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800695</xdr:colOff>
      <xdr:row>7</xdr:row>
      <xdr:rowOff>158353</xdr:rowOff>
    </xdr:from>
    <xdr:to>
      <xdr:col>12</xdr:col>
      <xdr:colOff>372071</xdr:colOff>
      <xdr:row>25</xdr:row>
      <xdr:rowOff>8335</xdr:rowOff>
    </xdr:to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A54F8A38-8593-442F-9330-A9DAD00C2C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267891</xdr:colOff>
      <xdr:row>7</xdr:row>
      <xdr:rowOff>142875</xdr:rowOff>
    </xdr:from>
    <xdr:to>
      <xdr:col>5</xdr:col>
      <xdr:colOff>470299</xdr:colOff>
      <xdr:row>24</xdr:row>
      <xdr:rowOff>153592</xdr:rowOff>
    </xdr:to>
    <xdr:graphicFrame macro="">
      <xdr:nvGraphicFramePr>
        <xdr:cNvPr id="4" name="Shape">
          <a:extLst>
            <a:ext uri="{FF2B5EF4-FFF2-40B4-BE49-F238E27FC236}">
              <a16:creationId xmlns:a16="http://schemas.microsoft.com/office/drawing/2014/main" id="{19ED5880-3BF9-4CFA-BA48-6235ACE7C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2VMFVmxvcp5FnxrYlfAZ1_30JbLEO1KKF60MXW_Tg_Y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6"/>
  <sheetViews>
    <sheetView tabSelected="1" zoomScale="160" zoomScaleNormal="160" workbookViewId="0">
      <selection activeCell="B3" sqref="B3"/>
    </sheetView>
  </sheetViews>
  <sheetFormatPr defaultRowHeight="12.75"/>
  <cols>
    <col min="1" max="1" width="12.85546875" bestFit="1" customWidth="1"/>
    <col min="2" max="2" width="12.42578125" bestFit="1" customWidth="1"/>
    <col min="3" max="4" width="15.28515625" bestFit="1" customWidth="1"/>
    <col min="5" max="5" width="11.5703125" bestFit="1" customWidth="1"/>
    <col min="6" max="6" width="15.7109375" bestFit="1" customWidth="1"/>
    <col min="7" max="7" width="12.42578125" bestFit="1" customWidth="1"/>
    <col min="8" max="8" width="12.28515625" customWidth="1"/>
  </cols>
  <sheetData>
    <row r="1" spans="1:9" ht="14.25">
      <c r="A1" s="5" t="s">
        <v>0</v>
      </c>
      <c r="B1" s="5" t="s">
        <v>1</v>
      </c>
      <c r="C1" s="5" t="s">
        <v>2</v>
      </c>
      <c r="D1" s="6" t="s">
        <v>3</v>
      </c>
      <c r="E1" s="11"/>
      <c r="F1" s="12"/>
      <c r="G1" s="15" t="s">
        <v>4</v>
      </c>
      <c r="H1" s="15" t="s">
        <v>5</v>
      </c>
    </row>
    <row r="2" spans="1:9" ht="13.5" thickBot="1">
      <c r="A2" s="10">
        <v>2.5000000000000001E-2</v>
      </c>
      <c r="B2" s="10">
        <v>2.5000000000000001E-2</v>
      </c>
      <c r="C2" s="10">
        <v>1.1000000000000001</v>
      </c>
      <c r="D2" s="10">
        <v>5.0000000000000001E-3</v>
      </c>
      <c r="G2" s="8">
        <v>5</v>
      </c>
      <c r="H2" s="3">
        <f>MAX(H5:H1005)</f>
        <v>1.8799999999999819</v>
      </c>
    </row>
    <row r="3" spans="1:9">
      <c r="A3" s="16" t="s">
        <v>6</v>
      </c>
      <c r="B3" s="17" t="s">
        <v>7</v>
      </c>
    </row>
    <row r="4" spans="1:9" ht="14.25">
      <c r="A4" s="7" t="s">
        <v>8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</row>
    <row r="5" spans="1:9">
      <c r="A5" s="13">
        <v>0</v>
      </c>
      <c r="B5" s="13">
        <v>0</v>
      </c>
      <c r="C5" s="14">
        <f>9.8*$A$2</f>
        <v>0.24500000000000002</v>
      </c>
      <c r="D5" s="14">
        <f>IF(B5&lt;0,-$C$2*$B$2*B5^2,$C$2*$B$2*B5^2)</f>
        <v>0</v>
      </c>
      <c r="E5" s="14">
        <f>C5-D5</f>
        <v>0.24500000000000002</v>
      </c>
      <c r="F5" s="14">
        <f>E5/$A$2</f>
        <v>9.8000000000000007</v>
      </c>
      <c r="G5">
        <v>0</v>
      </c>
      <c r="H5">
        <f>IF(G5&gt;$G$2,0,A5)</f>
        <v>0</v>
      </c>
    </row>
    <row r="6" spans="1:9">
      <c r="A6" s="14">
        <f>$D$2+A5</f>
        <v>5.0000000000000001E-3</v>
      </c>
      <c r="B6" s="14">
        <f>B5+(F5)*(A6-A5)</f>
        <v>4.9000000000000002E-2</v>
      </c>
      <c r="C6" s="14">
        <f t="shared" ref="C6:C69" si="0">9.8*$A$2</f>
        <v>0.24500000000000002</v>
      </c>
      <c r="D6" s="14">
        <f t="shared" ref="D6:D69" si="1">IF(B6&lt;0,-$C$2*$B$2*B6^2,$C$2*$B$2*B6^2)</f>
        <v>6.6027500000000018E-5</v>
      </c>
      <c r="E6" s="14">
        <f>C6-D6</f>
        <v>0.24493397250000001</v>
      </c>
      <c r="F6" s="14">
        <f>E6/$A$2</f>
        <v>9.7973589000000008</v>
      </c>
      <c r="G6">
        <f>(B5+B6)/2*$D$2+G5</f>
        <v>1.225E-4</v>
      </c>
      <c r="H6">
        <f t="shared" ref="H6:H69" si="2">IF(G6&gt;$G$2,0,A6)</f>
        <v>5.0000000000000001E-3</v>
      </c>
    </row>
    <row r="7" spans="1:9">
      <c r="A7" s="14">
        <f>$D$2+A6</f>
        <v>0.01</v>
      </c>
      <c r="B7" s="14">
        <f>B6+(F6)*(A7-A6)</f>
        <v>9.7986794500000002E-2</v>
      </c>
      <c r="C7" s="14">
        <f t="shared" si="0"/>
        <v>0.24500000000000002</v>
      </c>
      <c r="D7" s="14">
        <f t="shared" si="1"/>
        <v>2.6403882715059386E-4</v>
      </c>
      <c r="E7" s="14">
        <f t="shared" ref="E7:E70" si="3">C7-D7</f>
        <v>0.24473596117284943</v>
      </c>
      <c r="F7" s="14">
        <f t="shared" ref="F7:F70" si="4">E7/$A$2</f>
        <v>9.7894384469139766</v>
      </c>
      <c r="G7">
        <f t="shared" ref="G7:G70" si="5">(B6+B7)/2*$D$2+G6</f>
        <v>4.8996698625000006E-4</v>
      </c>
      <c r="H7">
        <f t="shared" si="2"/>
        <v>0.01</v>
      </c>
    </row>
    <row r="8" spans="1:9">
      <c r="A8" s="14">
        <f t="shared" ref="A8:A71" si="6">$D$2+A7</f>
        <v>1.4999999999999999E-2</v>
      </c>
      <c r="B8" s="14">
        <f t="shared" ref="B8:B71" si="7">B7+(F7)*(A8-A7)</f>
        <v>0.14693398673456987</v>
      </c>
      <c r="C8" s="14">
        <f t="shared" si="0"/>
        <v>0.24500000000000002</v>
      </c>
      <c r="D8" s="14">
        <f t="shared" si="1"/>
        <v>5.9371390258715578E-4</v>
      </c>
      <c r="E8" s="14">
        <f t="shared" si="3"/>
        <v>0.24440628609741286</v>
      </c>
      <c r="F8" s="14">
        <f t="shared" si="4"/>
        <v>9.7762514438965145</v>
      </c>
      <c r="G8">
        <f t="shared" si="5"/>
        <v>1.1022689393364246E-3</v>
      </c>
      <c r="H8">
        <f t="shared" si="2"/>
        <v>1.4999999999999999E-2</v>
      </c>
    </row>
    <row r="9" spans="1:9">
      <c r="A9" s="14">
        <f t="shared" si="6"/>
        <v>0.02</v>
      </c>
      <c r="B9" s="14">
        <f t="shared" si="7"/>
        <v>0.19581524395405245</v>
      </c>
      <c r="C9" s="14">
        <f t="shared" si="0"/>
        <v>0.24500000000000002</v>
      </c>
      <c r="D9" s="14">
        <f t="shared" si="1"/>
        <v>1.0544492685315898E-3</v>
      </c>
      <c r="E9" s="14">
        <f t="shared" si="3"/>
        <v>0.24394555073146842</v>
      </c>
      <c r="F9" s="14">
        <f t="shared" si="4"/>
        <v>9.7578220292587368</v>
      </c>
      <c r="G9">
        <f t="shared" si="5"/>
        <v>1.9591420160579801E-3</v>
      </c>
      <c r="H9">
        <f t="shared" si="2"/>
        <v>0.02</v>
      </c>
      <c r="I9" s="3"/>
    </row>
    <row r="10" spans="1:9">
      <c r="A10" s="14">
        <f t="shared" si="6"/>
        <v>2.5000000000000001E-2</v>
      </c>
      <c r="B10" s="14">
        <f t="shared" si="7"/>
        <v>0.24460435410034614</v>
      </c>
      <c r="C10" s="14">
        <f t="shared" si="0"/>
        <v>0.24500000000000002</v>
      </c>
      <c r="D10" s="14">
        <f t="shared" si="1"/>
        <v>1.6453604762333071E-3</v>
      </c>
      <c r="E10" s="14">
        <f t="shared" si="3"/>
        <v>0.24335463952376671</v>
      </c>
      <c r="F10" s="14">
        <f t="shared" si="4"/>
        <v>9.7341855809506672</v>
      </c>
      <c r="G10">
        <f t="shared" si="5"/>
        <v>3.0601910111939766E-3</v>
      </c>
      <c r="H10">
        <f t="shared" si="2"/>
        <v>2.5000000000000001E-2</v>
      </c>
    </row>
    <row r="11" spans="1:9">
      <c r="A11" s="14">
        <f t="shared" si="6"/>
        <v>3.0000000000000002E-2</v>
      </c>
      <c r="B11" s="14">
        <f t="shared" si="7"/>
        <v>0.2932752820050995</v>
      </c>
      <c r="C11" s="14">
        <f t="shared" si="0"/>
        <v>0.24500000000000002</v>
      </c>
      <c r="D11" s="14">
        <f t="shared" si="1"/>
        <v>2.3652857534671927E-3</v>
      </c>
      <c r="E11" s="14">
        <f t="shared" si="3"/>
        <v>0.24263471424653282</v>
      </c>
      <c r="F11" s="14">
        <f t="shared" si="4"/>
        <v>9.7053885698613129</v>
      </c>
      <c r="G11">
        <f t="shared" si="5"/>
        <v>4.4048901014575904E-3</v>
      </c>
      <c r="H11">
        <f t="shared" si="2"/>
        <v>3.0000000000000002E-2</v>
      </c>
    </row>
    <row r="12" spans="1:9">
      <c r="A12" s="14">
        <f t="shared" si="6"/>
        <v>3.5000000000000003E-2</v>
      </c>
      <c r="B12" s="14">
        <f t="shared" si="7"/>
        <v>0.34180222485440609</v>
      </c>
      <c r="C12" s="14">
        <f t="shared" si="0"/>
        <v>0.24500000000000002</v>
      </c>
      <c r="D12" s="14">
        <f t="shared" si="1"/>
        <v>3.212790925174105E-3</v>
      </c>
      <c r="E12" s="14">
        <f t="shared" si="3"/>
        <v>0.24178720907482593</v>
      </c>
      <c r="F12" s="14">
        <f t="shared" si="4"/>
        <v>9.6714883629930366</v>
      </c>
      <c r="G12">
        <f t="shared" si="5"/>
        <v>5.9925838686063545E-3</v>
      </c>
      <c r="H12">
        <f t="shared" si="2"/>
        <v>3.5000000000000003E-2</v>
      </c>
    </row>
    <row r="13" spans="1:9">
      <c r="A13" s="14">
        <f t="shared" si="6"/>
        <v>0.04</v>
      </c>
      <c r="B13" s="14">
        <f t="shared" si="7"/>
        <v>0.39015966666937124</v>
      </c>
      <c r="C13" s="14">
        <f t="shared" si="0"/>
        <v>0.24500000000000002</v>
      </c>
      <c r="D13" s="14">
        <f t="shared" si="1"/>
        <v>4.1861755511277601E-3</v>
      </c>
      <c r="E13" s="14">
        <f t="shared" si="3"/>
        <v>0.24081382444887225</v>
      </c>
      <c r="F13" s="14">
        <f t="shared" si="4"/>
        <v>9.6325529779548891</v>
      </c>
      <c r="G13">
        <f t="shared" si="5"/>
        <v>7.8224885974157981E-3</v>
      </c>
      <c r="H13">
        <f t="shared" si="2"/>
        <v>0.04</v>
      </c>
    </row>
    <row r="14" spans="1:9">
      <c r="A14" s="14">
        <f t="shared" si="6"/>
        <v>4.4999999999999998E-2</v>
      </c>
      <c r="B14" s="14">
        <f t="shared" si="7"/>
        <v>0.43832243155914569</v>
      </c>
      <c r="C14" s="14">
        <f t="shared" si="0"/>
        <v>0.24500000000000002</v>
      </c>
      <c r="D14" s="14">
        <f t="shared" si="1"/>
        <v>5.283480235217854E-3</v>
      </c>
      <c r="E14" s="14">
        <f t="shared" si="3"/>
        <v>0.23971651976478217</v>
      </c>
      <c r="F14" s="14">
        <f t="shared" si="4"/>
        <v>9.5886607905912857</v>
      </c>
      <c r="G14">
        <f t="shared" si="5"/>
        <v>9.8936938429870901E-3</v>
      </c>
      <c r="H14">
        <f t="shared" si="2"/>
        <v>4.4999999999999998E-2</v>
      </c>
    </row>
    <row r="15" spans="1:9">
      <c r="A15" s="14">
        <f t="shared" si="6"/>
        <v>4.9999999999999996E-2</v>
      </c>
      <c r="B15" s="14">
        <f t="shared" si="7"/>
        <v>0.48626573551210212</v>
      </c>
      <c r="C15" s="14">
        <f t="shared" si="0"/>
        <v>0.24500000000000002</v>
      </c>
      <c r="D15" s="14">
        <f t="shared" si="1"/>
        <v>6.5024950521609566E-3</v>
      </c>
      <c r="E15" s="14">
        <f t="shared" si="3"/>
        <v>0.23849750494783906</v>
      </c>
      <c r="F15" s="14">
        <f t="shared" si="4"/>
        <v>9.5399001979135623</v>
      </c>
      <c r="G15">
        <f t="shared" si="5"/>
        <v>1.2205164260665209E-2</v>
      </c>
      <c r="H15">
        <f t="shared" si="2"/>
        <v>4.9999999999999996E-2</v>
      </c>
    </row>
    <row r="16" spans="1:9">
      <c r="A16" s="14">
        <f t="shared" si="6"/>
        <v>5.4999999999999993E-2</v>
      </c>
      <c r="B16" s="14">
        <f t="shared" si="7"/>
        <v>0.53396523650166994</v>
      </c>
      <c r="C16" s="14">
        <f t="shared" si="0"/>
        <v>0.24500000000000002</v>
      </c>
      <c r="D16" s="14">
        <f t="shared" si="1"/>
        <v>7.8407690292878196E-3</v>
      </c>
      <c r="E16" s="14">
        <f t="shared" si="3"/>
        <v>0.2371592309707122</v>
      </c>
      <c r="F16" s="14">
        <f t="shared" si="4"/>
        <v>9.4863692388284875</v>
      </c>
      <c r="G16">
        <f t="shared" si="5"/>
        <v>1.4755741690699639E-2</v>
      </c>
      <c r="H16">
        <f t="shared" si="2"/>
        <v>5.4999999999999993E-2</v>
      </c>
    </row>
    <row r="17" spans="1:8">
      <c r="A17" s="14">
        <f t="shared" si="6"/>
        <v>5.9999999999999991E-2</v>
      </c>
      <c r="B17" s="14">
        <f t="shared" si="7"/>
        <v>0.58139708269581236</v>
      </c>
      <c r="C17" s="14">
        <f t="shared" si="0"/>
        <v>0.24500000000000002</v>
      </c>
      <c r="D17" s="14">
        <f t="shared" si="1"/>
        <v>9.2956206135980362E-3</v>
      </c>
      <c r="E17" s="14">
        <f t="shared" si="3"/>
        <v>0.23570437938640199</v>
      </c>
      <c r="F17" s="14">
        <f t="shared" si="4"/>
        <v>9.4281751754560794</v>
      </c>
      <c r="G17">
        <f t="shared" si="5"/>
        <v>1.7544147488693346E-2</v>
      </c>
      <c r="H17">
        <f t="shared" si="2"/>
        <v>5.9999999999999991E-2</v>
      </c>
    </row>
    <row r="18" spans="1:8">
      <c r="A18" s="14">
        <f t="shared" si="6"/>
        <v>6.4999999999999988E-2</v>
      </c>
      <c r="B18" s="14">
        <f t="shared" si="7"/>
        <v>0.62853795857309269</v>
      </c>
      <c r="C18" s="14">
        <f t="shared" si="0"/>
        <v>0.24500000000000002</v>
      </c>
      <c r="D18" s="14">
        <f t="shared" si="1"/>
        <v>1.0864149047598847E-2</v>
      </c>
      <c r="E18" s="14">
        <f t="shared" si="3"/>
        <v>0.23413585095240116</v>
      </c>
      <c r="F18" s="14">
        <f t="shared" si="4"/>
        <v>9.3654340380960459</v>
      </c>
      <c r="G18">
        <f t="shared" si="5"/>
        <v>2.0568985091865607E-2</v>
      </c>
      <c r="H18">
        <f t="shared" si="2"/>
        <v>6.4999999999999988E-2</v>
      </c>
    </row>
    <row r="19" spans="1:8">
      <c r="A19" s="14">
        <f t="shared" si="6"/>
        <v>6.9999999999999993E-2</v>
      </c>
      <c r="B19" s="14">
        <f t="shared" si="7"/>
        <v>0.67536512876357291</v>
      </c>
      <c r="C19" s="14">
        <f t="shared" si="0"/>
        <v>0.24500000000000002</v>
      </c>
      <c r="D19" s="14">
        <f t="shared" si="1"/>
        <v>1.2543246571620531E-2</v>
      </c>
      <c r="E19" s="14">
        <f t="shared" si="3"/>
        <v>0.23245675342837949</v>
      </c>
      <c r="F19" s="14">
        <f t="shared" si="4"/>
        <v>9.2982701371351784</v>
      </c>
      <c r="G19">
        <f t="shared" si="5"/>
        <v>2.3828742810207269E-2</v>
      </c>
      <c r="H19">
        <f t="shared" si="2"/>
        <v>6.9999999999999993E-2</v>
      </c>
    </row>
    <row r="20" spans="1:8">
      <c r="A20" s="14">
        <f t="shared" si="6"/>
        <v>7.4999999999999997E-2</v>
      </c>
      <c r="B20" s="14">
        <f t="shared" si="7"/>
        <v>0.7218564794492488</v>
      </c>
      <c r="C20" s="14">
        <f t="shared" si="0"/>
        <v>0.24500000000000002</v>
      </c>
      <c r="D20" s="14">
        <f t="shared" si="1"/>
        <v>1.4329611365378756E-2</v>
      </c>
      <c r="E20" s="14">
        <f t="shared" si="3"/>
        <v>0.23067038863462128</v>
      </c>
      <c r="F20" s="14">
        <f t="shared" si="4"/>
        <v>9.2268155453848504</v>
      </c>
      <c r="G20">
        <f t="shared" si="5"/>
        <v>2.7321796830739323E-2</v>
      </c>
      <c r="H20">
        <f t="shared" si="2"/>
        <v>7.4999999999999997E-2</v>
      </c>
    </row>
    <row r="21" spans="1:8">
      <c r="A21" s="14">
        <f t="shared" si="6"/>
        <v>0.08</v>
      </c>
      <c r="B21" s="14">
        <f t="shared" si="7"/>
        <v>0.76799055717617315</v>
      </c>
      <c r="C21" s="14">
        <f t="shared" si="0"/>
        <v>0.24500000000000002</v>
      </c>
      <c r="D21" s="14">
        <f t="shared" si="1"/>
        <v>1.6219761137573646E-2</v>
      </c>
      <c r="E21" s="14">
        <f t="shared" si="3"/>
        <v>0.22878023886242638</v>
      </c>
      <c r="F21" s="14">
        <f t="shared" si="4"/>
        <v>9.1512095544970542</v>
      </c>
      <c r="G21">
        <f t="shared" si="5"/>
        <v>3.1046414422302878E-2</v>
      </c>
      <c r="H21">
        <f t="shared" si="2"/>
        <v>0.08</v>
      </c>
    </row>
    <row r="22" spans="1:8">
      <c r="A22" s="14">
        <f t="shared" si="6"/>
        <v>8.5000000000000006E-2</v>
      </c>
      <c r="B22" s="14">
        <f t="shared" si="7"/>
        <v>0.81374660494865847</v>
      </c>
      <c r="C22" s="14">
        <f t="shared" si="0"/>
        <v>0.24500000000000002</v>
      </c>
      <c r="D22" s="14">
        <f t="shared" si="1"/>
        <v>1.8210047269300374E-2</v>
      </c>
      <c r="E22" s="14">
        <f t="shared" si="3"/>
        <v>0.22678995273069966</v>
      </c>
      <c r="F22" s="14">
        <f t="shared" si="4"/>
        <v>9.0715981092279865</v>
      </c>
      <c r="G22">
        <f t="shared" si="5"/>
        <v>3.5000757327614956E-2</v>
      </c>
      <c r="H22">
        <f t="shared" si="2"/>
        <v>8.5000000000000006E-2</v>
      </c>
    </row>
    <row r="23" spans="1:8">
      <c r="A23" s="14">
        <f t="shared" si="6"/>
        <v>9.0000000000000011E-2</v>
      </c>
      <c r="B23" s="14">
        <f t="shared" si="7"/>
        <v>0.85910459549479845</v>
      </c>
      <c r="C23" s="14">
        <f t="shared" si="0"/>
        <v>0.24500000000000002</v>
      </c>
      <c r="D23" s="14">
        <f t="shared" si="1"/>
        <v>2.0296669415007736E-2</v>
      </c>
      <c r="E23" s="14">
        <f t="shared" si="3"/>
        <v>0.22470333058499228</v>
      </c>
      <c r="F23" s="14">
        <f t="shared" si="4"/>
        <v>8.9881332233996911</v>
      </c>
      <c r="G23">
        <f t="shared" si="5"/>
        <v>3.9182885328723598E-2</v>
      </c>
      <c r="H23">
        <f t="shared" si="2"/>
        <v>9.0000000000000011E-2</v>
      </c>
    </row>
    <row r="24" spans="1:8">
      <c r="A24" s="14">
        <f t="shared" si="6"/>
        <v>9.5000000000000015E-2</v>
      </c>
      <c r="B24" s="14">
        <f t="shared" si="7"/>
        <v>0.90404526161179699</v>
      </c>
      <c r="C24" s="14">
        <f t="shared" si="0"/>
        <v>0.24500000000000002</v>
      </c>
      <c r="D24" s="14">
        <f t="shared" si="1"/>
        <v>2.2475690463675421E-2</v>
      </c>
      <c r="E24" s="14">
        <f t="shared" si="3"/>
        <v>0.2225243095363246</v>
      </c>
      <c r="F24" s="14">
        <f t="shared" si="4"/>
        <v>8.9009723814529842</v>
      </c>
      <c r="G24">
        <f t="shared" si="5"/>
        <v>4.359075997149009E-2</v>
      </c>
      <c r="H24">
        <f t="shared" si="2"/>
        <v>9.5000000000000015E-2</v>
      </c>
    </row>
    <row r="25" spans="1:8">
      <c r="A25" s="14">
        <f t="shared" si="6"/>
        <v>0.10000000000000002</v>
      </c>
      <c r="B25" s="14">
        <f t="shared" si="7"/>
        <v>0.94855012351906198</v>
      </c>
      <c r="C25" s="14">
        <f t="shared" si="0"/>
        <v>0.24500000000000002</v>
      </c>
      <c r="D25" s="14">
        <f t="shared" si="1"/>
        <v>2.4743051762770765E-2</v>
      </c>
      <c r="E25" s="14">
        <f t="shared" si="3"/>
        <v>0.22025694823722924</v>
      </c>
      <c r="F25" s="14">
        <f t="shared" si="4"/>
        <v>8.8102779294891693</v>
      </c>
      <c r="G25">
        <f t="shared" si="5"/>
        <v>4.8222248434317237E-2</v>
      </c>
      <c r="H25">
        <f t="shared" si="2"/>
        <v>0.10000000000000002</v>
      </c>
    </row>
    <row r="26" spans="1:8">
      <c r="A26" s="14">
        <f t="shared" si="6"/>
        <v>0.10500000000000002</v>
      </c>
      <c r="B26" s="14">
        <f t="shared" si="7"/>
        <v>0.99260151316650791</v>
      </c>
      <c r="C26" s="14">
        <f t="shared" si="0"/>
        <v>0.24500000000000002</v>
      </c>
      <c r="D26" s="14">
        <f t="shared" si="1"/>
        <v>2.7094588508362136E-2</v>
      </c>
      <c r="E26" s="14">
        <f t="shared" si="3"/>
        <v>0.21790541149163789</v>
      </c>
      <c r="F26" s="14">
        <f t="shared" si="4"/>
        <v>8.7162164596655156</v>
      </c>
      <c r="G26">
        <f t="shared" si="5"/>
        <v>5.3075127526031163E-2</v>
      </c>
      <c r="H26">
        <f t="shared" si="2"/>
        <v>0.10500000000000002</v>
      </c>
    </row>
    <row r="27" spans="1:8">
      <c r="A27" s="14">
        <f t="shared" si="6"/>
        <v>0.11000000000000003</v>
      </c>
      <c r="B27" s="14">
        <f t="shared" si="7"/>
        <v>1.0361825954648356</v>
      </c>
      <c r="C27" s="14">
        <f t="shared" si="0"/>
        <v>0.24500000000000002</v>
      </c>
      <c r="D27" s="14">
        <f t="shared" si="1"/>
        <v>2.9526045206466692E-2</v>
      </c>
      <c r="E27" s="14">
        <f t="shared" si="3"/>
        <v>0.21547395479353332</v>
      </c>
      <c r="F27" s="14">
        <f t="shared" si="4"/>
        <v>8.6189581917413314</v>
      </c>
      <c r="G27">
        <f t="shared" si="5"/>
        <v>5.814708779760952E-2</v>
      </c>
      <c r="H27">
        <f t="shared" si="2"/>
        <v>0.11000000000000003</v>
      </c>
    </row>
    <row r="28" spans="1:8">
      <c r="A28" s="14">
        <f t="shared" si="6"/>
        <v>0.11500000000000003</v>
      </c>
      <c r="B28" s="14">
        <f t="shared" si="7"/>
        <v>1.0792773864235423</v>
      </c>
      <c r="C28" s="14">
        <f t="shared" si="0"/>
        <v>0.24500000000000002</v>
      </c>
      <c r="D28" s="14">
        <f t="shared" si="1"/>
        <v>3.2033091113243893E-2</v>
      </c>
      <c r="E28" s="14">
        <f t="shared" si="3"/>
        <v>0.21296690888675612</v>
      </c>
      <c r="F28" s="14">
        <f t="shared" si="4"/>
        <v>8.5186763554702445</v>
      </c>
      <c r="G28">
        <f t="shared" si="5"/>
        <v>6.3435737752330468E-2</v>
      </c>
      <c r="H28">
        <f t="shared" si="2"/>
        <v>0.11500000000000003</v>
      </c>
    </row>
    <row r="29" spans="1:8">
      <c r="A29" s="14">
        <f t="shared" si="6"/>
        <v>0.12000000000000004</v>
      </c>
      <c r="B29" s="14">
        <f t="shared" si="7"/>
        <v>1.1218707682008935</v>
      </c>
      <c r="C29" s="14">
        <f t="shared" si="0"/>
        <v>0.24500000000000002</v>
      </c>
      <c r="D29" s="14">
        <f t="shared" si="1"/>
        <v>3.4611335564950739E-2</v>
      </c>
      <c r="E29" s="14">
        <f t="shared" si="3"/>
        <v>0.21038866443504928</v>
      </c>
      <c r="F29" s="14">
        <f t="shared" si="4"/>
        <v>8.4155465774019707</v>
      </c>
      <c r="G29">
        <f t="shared" si="5"/>
        <v>6.8938608138891563E-2</v>
      </c>
      <c r="H29">
        <f t="shared" si="2"/>
        <v>0.12000000000000004</v>
      </c>
    </row>
    <row r="30" spans="1:8">
      <c r="A30" s="14">
        <f t="shared" si="6"/>
        <v>0.12500000000000003</v>
      </c>
      <c r="B30" s="14">
        <f t="shared" si="7"/>
        <v>1.1639485010879032</v>
      </c>
      <c r="C30" s="14">
        <f t="shared" si="0"/>
        <v>0.24500000000000002</v>
      </c>
      <c r="D30" s="14">
        <f t="shared" si="1"/>
        <v>3.7256343112581358E-2</v>
      </c>
      <c r="E30" s="14">
        <f t="shared" si="3"/>
        <v>0.20774365688741867</v>
      </c>
      <c r="F30" s="14">
        <f t="shared" si="4"/>
        <v>8.3097462754967459</v>
      </c>
      <c r="G30">
        <f t="shared" si="5"/>
        <v>7.4653156312113556E-2</v>
      </c>
      <c r="H30">
        <f t="shared" si="2"/>
        <v>0.12500000000000003</v>
      </c>
    </row>
    <row r="31" spans="1:8">
      <c r="A31" s="14">
        <f t="shared" si="6"/>
        <v>0.13000000000000003</v>
      </c>
      <c r="B31" s="14">
        <f t="shared" si="7"/>
        <v>1.205497232465387</v>
      </c>
      <c r="C31" s="14">
        <f t="shared" si="0"/>
        <v>0.24500000000000002</v>
      </c>
      <c r="D31" s="14">
        <f t="shared" si="1"/>
        <v>3.9963648380746952E-2</v>
      </c>
      <c r="E31" s="14">
        <f t="shared" si="3"/>
        <v>0.20503635161925307</v>
      </c>
      <c r="F31" s="14">
        <f t="shared" si="4"/>
        <v>8.2014540647701217</v>
      </c>
      <c r="G31">
        <f t="shared" si="5"/>
        <v>8.0576770645996776E-2</v>
      </c>
      <c r="H31">
        <f t="shared" si="2"/>
        <v>0.13000000000000003</v>
      </c>
    </row>
    <row r="32" spans="1:8">
      <c r="A32" s="14">
        <f t="shared" si="6"/>
        <v>0.13500000000000004</v>
      </c>
      <c r="B32" s="14">
        <f t="shared" si="7"/>
        <v>1.2465045027892376</v>
      </c>
      <c r="C32" s="14">
        <f t="shared" si="0"/>
        <v>0.24500000000000002</v>
      </c>
      <c r="D32" s="14">
        <f t="shared" si="1"/>
        <v>4.2728770575530733E-2</v>
      </c>
      <c r="E32" s="14">
        <f t="shared" si="3"/>
        <v>0.20227122942446929</v>
      </c>
      <c r="F32" s="14">
        <f t="shared" si="4"/>
        <v>8.0908491769787716</v>
      </c>
      <c r="G32">
        <f t="shared" si="5"/>
        <v>8.6706774984133331E-2</v>
      </c>
      <c r="H32">
        <f t="shared" si="2"/>
        <v>0.13500000000000004</v>
      </c>
    </row>
    <row r="33" spans="1:8">
      <c r="A33" s="14">
        <f t="shared" si="6"/>
        <v>0.14000000000000004</v>
      </c>
      <c r="B33" s="14">
        <f t="shared" si="7"/>
        <v>1.2869587486741316</v>
      </c>
      <c r="C33" s="14">
        <f t="shared" si="0"/>
        <v>0.24500000000000002</v>
      </c>
      <c r="D33" s="14">
        <f t="shared" si="1"/>
        <v>4.5547227571694389E-2</v>
      </c>
      <c r="E33" s="14">
        <f t="shared" si="3"/>
        <v>0.19945277242830564</v>
      </c>
      <c r="F33" s="14">
        <f t="shared" si="4"/>
        <v>7.9781108971322254</v>
      </c>
      <c r="G33">
        <f t="shared" si="5"/>
        <v>9.3040433112791754E-2</v>
      </c>
      <c r="H33">
        <f t="shared" si="2"/>
        <v>0.14000000000000004</v>
      </c>
    </row>
    <row r="34" spans="1:8">
      <c r="A34" s="14">
        <f t="shared" si="6"/>
        <v>0.14500000000000005</v>
      </c>
      <c r="B34" s="14">
        <f t="shared" si="7"/>
        <v>1.3268493031597928</v>
      </c>
      <c r="C34" s="14">
        <f t="shared" si="0"/>
        <v>0.24500000000000002</v>
      </c>
      <c r="D34" s="14">
        <f t="shared" si="1"/>
        <v>4.8414549515629762E-2</v>
      </c>
      <c r="E34" s="14">
        <f t="shared" si="3"/>
        <v>0.19658545048437026</v>
      </c>
      <c r="F34" s="14">
        <f t="shared" si="4"/>
        <v>7.8634180193748104</v>
      </c>
      <c r="G34">
        <f t="shared" si="5"/>
        <v>9.9574953242376571E-2</v>
      </c>
      <c r="H34">
        <f t="shared" si="2"/>
        <v>0.14500000000000005</v>
      </c>
    </row>
    <row r="35" spans="1:8">
      <c r="A35" s="14">
        <f t="shared" si="6"/>
        <v>0.15000000000000005</v>
      </c>
      <c r="B35" s="14">
        <f t="shared" si="7"/>
        <v>1.3661663932566668</v>
      </c>
      <c r="C35" s="14">
        <f t="shared" si="0"/>
        <v>0.24500000000000002</v>
      </c>
      <c r="D35" s="14">
        <f t="shared" si="1"/>
        <v>5.1326291886758073E-2</v>
      </c>
      <c r="E35" s="14">
        <f t="shared" si="3"/>
        <v>0.19367370811324194</v>
      </c>
      <c r="F35" s="14">
        <f t="shared" si="4"/>
        <v>7.7469483245296775</v>
      </c>
      <c r="G35">
        <f t="shared" si="5"/>
        <v>0.10630749248341773</v>
      </c>
      <c r="H35">
        <f t="shared" si="2"/>
        <v>0.15000000000000005</v>
      </c>
    </row>
    <row r="36" spans="1:8">
      <c r="A36" s="14">
        <f t="shared" si="6"/>
        <v>0.15500000000000005</v>
      </c>
      <c r="B36" s="14">
        <f t="shared" si="7"/>
        <v>1.4049011348793152</v>
      </c>
      <c r="C36" s="14">
        <f t="shared" si="0"/>
        <v>0.24500000000000002</v>
      </c>
      <c r="D36" s="14">
        <f t="shared" si="1"/>
        <v>5.427804796659267E-2</v>
      </c>
      <c r="E36" s="14">
        <f t="shared" si="3"/>
        <v>0.19072195203340736</v>
      </c>
      <c r="F36" s="14">
        <f t="shared" si="4"/>
        <v>7.6288780813362944</v>
      </c>
      <c r="G36">
        <f t="shared" si="5"/>
        <v>0.11323516130375769</v>
      </c>
      <c r="H36">
        <f t="shared" si="2"/>
        <v>0.15500000000000005</v>
      </c>
    </row>
    <row r="37" spans="1:8">
      <c r="A37" s="14">
        <f t="shared" si="6"/>
        <v>0.16000000000000006</v>
      </c>
      <c r="B37" s="14">
        <f t="shared" si="7"/>
        <v>1.4430455252859968</v>
      </c>
      <c r="C37" s="14">
        <f t="shared" si="0"/>
        <v>0.24500000000000002</v>
      </c>
      <c r="D37" s="14">
        <f t="shared" si="1"/>
        <v>5.7265460671318311E-2</v>
      </c>
      <c r="E37" s="14">
        <f t="shared" si="3"/>
        <v>0.18773453932868173</v>
      </c>
      <c r="F37" s="14">
        <f t="shared" si="4"/>
        <v>7.5093815731472686</v>
      </c>
      <c r="G37">
        <f t="shared" si="5"/>
        <v>0.12035502795417097</v>
      </c>
      <c r="H37">
        <f t="shared" si="2"/>
        <v>0.16000000000000006</v>
      </c>
    </row>
    <row r="38" spans="1:8">
      <c r="A38" s="14">
        <f t="shared" si="6"/>
        <v>0.16500000000000006</v>
      </c>
      <c r="B38" s="14">
        <f t="shared" si="7"/>
        <v>1.4805924331517333</v>
      </c>
      <c r="C38" s="14">
        <f t="shared" si="0"/>
        <v>0.24500000000000002</v>
      </c>
      <c r="D38" s="14">
        <f t="shared" si="1"/>
        <v>6.0284233710419674E-2</v>
      </c>
      <c r="E38" s="14">
        <f t="shared" si="3"/>
        <v>0.18471576628958036</v>
      </c>
      <c r="F38" s="14">
        <f t="shared" si="4"/>
        <v>7.3886306515832141</v>
      </c>
      <c r="G38">
        <f t="shared" si="5"/>
        <v>0.12766412285026529</v>
      </c>
      <c r="H38">
        <f t="shared" si="2"/>
        <v>0.16500000000000006</v>
      </c>
    </row>
    <row r="39" spans="1:8">
      <c r="A39" s="14">
        <f t="shared" si="6"/>
        <v>0.17000000000000007</v>
      </c>
      <c r="B39" s="14">
        <f t="shared" si="7"/>
        <v>1.5175355864096494</v>
      </c>
      <c r="C39" s="14">
        <f t="shared" si="0"/>
        <v>0.24500000000000002</v>
      </c>
      <c r="D39" s="14">
        <f t="shared" si="1"/>
        <v>6.333014204054116E-2</v>
      </c>
      <c r="E39" s="14">
        <f t="shared" si="3"/>
        <v>0.18166985795945886</v>
      </c>
      <c r="F39" s="14">
        <f t="shared" si="4"/>
        <v>7.2667943183783539</v>
      </c>
      <c r="G39">
        <f t="shared" si="5"/>
        <v>0.13515944289916876</v>
      </c>
      <c r="H39">
        <f t="shared" si="2"/>
        <v>0.17000000000000007</v>
      </c>
    </row>
    <row r="40" spans="1:8">
      <c r="A40" s="14">
        <f t="shared" si="6"/>
        <v>0.17500000000000007</v>
      </c>
      <c r="B40" s="14">
        <f t="shared" si="7"/>
        <v>1.5538695580015411</v>
      </c>
      <c r="C40" s="14">
        <f t="shared" si="0"/>
        <v>0.24500000000000002</v>
      </c>
      <c r="D40" s="14">
        <f t="shared" si="1"/>
        <v>6.6399041590307392E-2</v>
      </c>
      <c r="E40" s="14">
        <f t="shared" si="3"/>
        <v>0.17860095840969265</v>
      </c>
      <c r="F40" s="14">
        <f t="shared" si="4"/>
        <v>7.1440383363877054</v>
      </c>
      <c r="G40">
        <f t="shared" si="5"/>
        <v>0.14283795576019673</v>
      </c>
      <c r="H40">
        <f t="shared" si="2"/>
        <v>0.17500000000000007</v>
      </c>
    </row>
    <row r="41" spans="1:8">
      <c r="A41" s="14">
        <f t="shared" si="6"/>
        <v>0.18000000000000008</v>
      </c>
      <c r="B41" s="14">
        <f t="shared" si="7"/>
        <v>1.5895897496834797</v>
      </c>
      <c r="C41" s="14">
        <f t="shared" si="0"/>
        <v>0.24500000000000002</v>
      </c>
      <c r="D41" s="14">
        <f t="shared" si="1"/>
        <v>6.9486878238216657E-2</v>
      </c>
      <c r="E41" s="14">
        <f t="shared" si="3"/>
        <v>0.17551312176178335</v>
      </c>
      <c r="F41" s="14">
        <f t="shared" si="4"/>
        <v>7.0205248704713341</v>
      </c>
      <c r="G41">
        <f t="shared" si="5"/>
        <v>0.15069660402940926</v>
      </c>
      <c r="H41">
        <f t="shared" si="2"/>
        <v>0.18000000000000008</v>
      </c>
    </row>
    <row r="42" spans="1:8">
      <c r="A42" s="14">
        <f t="shared" si="6"/>
        <v>0.18500000000000008</v>
      </c>
      <c r="B42" s="14">
        <f t="shared" si="7"/>
        <v>1.6246923740358363</v>
      </c>
      <c r="C42" s="14">
        <f t="shared" si="0"/>
        <v>0.24500000000000002</v>
      </c>
      <c r="D42" s="14">
        <f t="shared" si="1"/>
        <v>7.2589696031880563E-2</v>
      </c>
      <c r="E42" s="14">
        <f t="shared" si="3"/>
        <v>0.17241030396811946</v>
      </c>
      <c r="F42" s="14">
        <f t="shared" si="4"/>
        <v>6.896412158724778</v>
      </c>
      <c r="G42">
        <f t="shared" si="5"/>
        <v>0.15873230933870755</v>
      </c>
      <c r="H42">
        <f t="shared" si="2"/>
        <v>0.18500000000000008</v>
      </c>
    </row>
    <row r="43" spans="1:8">
      <c r="A43" s="14">
        <f t="shared" si="6"/>
        <v>0.19000000000000009</v>
      </c>
      <c r="B43" s="14">
        <f t="shared" si="7"/>
        <v>1.6591744348294601</v>
      </c>
      <c r="C43" s="14">
        <f t="shared" si="0"/>
        <v>0.24500000000000002</v>
      </c>
      <c r="D43" s="14">
        <f t="shared" si="1"/>
        <v>7.5703644642770629E-2</v>
      </c>
      <c r="E43" s="14">
        <f t="shared" si="3"/>
        <v>0.16929635535722939</v>
      </c>
      <c r="F43" s="14">
        <f t="shared" si="4"/>
        <v>6.7718542142891751</v>
      </c>
      <c r="G43">
        <f t="shared" si="5"/>
        <v>0.1669419763608708</v>
      </c>
      <c r="H43">
        <f t="shared" si="2"/>
        <v>0.19000000000000009</v>
      </c>
    </row>
    <row r="44" spans="1:8">
      <c r="A44" s="14">
        <f t="shared" si="6"/>
        <v>0.19500000000000009</v>
      </c>
      <c r="B44" s="14">
        <f t="shared" si="7"/>
        <v>1.693033705900906</v>
      </c>
      <c r="C44" s="14">
        <f t="shared" si="0"/>
        <v>0.24500000000000002</v>
      </c>
      <c r="D44" s="14">
        <f t="shared" si="1"/>
        <v>7.882498605620529E-2</v>
      </c>
      <c r="E44" s="14">
        <f t="shared" si="3"/>
        <v>0.16617501394379475</v>
      </c>
      <c r="F44" s="14">
        <f t="shared" si="4"/>
        <v>6.6470005577517899</v>
      </c>
      <c r="G44">
        <f t="shared" si="5"/>
        <v>0.1753224967126967</v>
      </c>
      <c r="H44">
        <f t="shared" si="2"/>
        <v>0.19500000000000009</v>
      </c>
    </row>
    <row r="45" spans="1:8">
      <c r="A45" s="14">
        <f t="shared" si="6"/>
        <v>0.20000000000000009</v>
      </c>
      <c r="B45" s="14">
        <f t="shared" si="7"/>
        <v>1.7262687086896649</v>
      </c>
      <c r="C45" s="14">
        <f t="shared" si="0"/>
        <v>0.24500000000000002</v>
      </c>
      <c r="D45" s="14">
        <f t="shared" si="1"/>
        <v>8.1950100501529802E-2</v>
      </c>
      <c r="E45" s="14">
        <f t="shared" si="3"/>
        <v>0.16304989949847021</v>
      </c>
      <c r="F45" s="14">
        <f t="shared" si="4"/>
        <v>6.5219959799388079</v>
      </c>
      <c r="G45">
        <f t="shared" si="5"/>
        <v>0.18387075274917314</v>
      </c>
      <c r="H45">
        <f t="shared" si="2"/>
        <v>0.20000000000000009</v>
      </c>
    </row>
    <row r="46" spans="1:8">
      <c r="A46" s="14">
        <f t="shared" si="6"/>
        <v>0.2050000000000001</v>
      </c>
      <c r="B46" s="14">
        <f t="shared" si="7"/>
        <v>1.758878688589359</v>
      </c>
      <c r="C46" s="14">
        <f t="shared" si="0"/>
        <v>0.24500000000000002</v>
      </c>
      <c r="D46" s="14">
        <f t="shared" si="1"/>
        <v>8.5075491632280162E-2</v>
      </c>
      <c r="E46" s="14">
        <f t="shared" si="3"/>
        <v>0.15992450836771988</v>
      </c>
      <c r="F46" s="14">
        <f t="shared" si="4"/>
        <v>6.396980334708795</v>
      </c>
      <c r="G46">
        <f t="shared" si="5"/>
        <v>0.19258362124237069</v>
      </c>
      <c r="H46">
        <f t="shared" si="2"/>
        <v>0.2050000000000001</v>
      </c>
    </row>
    <row r="47" spans="1:8">
      <c r="A47" s="14">
        <f t="shared" si="6"/>
        <v>0.2100000000000001</v>
      </c>
      <c r="B47" s="14">
        <f t="shared" si="7"/>
        <v>1.7908635902629031</v>
      </c>
      <c r="C47" s="14">
        <f t="shared" si="0"/>
        <v>0.24500000000000002</v>
      </c>
      <c r="D47" s="14">
        <f t="shared" si="1"/>
        <v>8.819779097055673E-2</v>
      </c>
      <c r="E47" s="14">
        <f t="shared" si="3"/>
        <v>0.15680220902944331</v>
      </c>
      <c r="F47" s="14">
        <f t="shared" si="4"/>
        <v>6.2720883611777323</v>
      </c>
      <c r="G47">
        <f t="shared" si="5"/>
        <v>0.20145797693950135</v>
      </c>
      <c r="H47">
        <f t="shared" si="2"/>
        <v>0.2100000000000001</v>
      </c>
    </row>
    <row r="48" spans="1:8">
      <c r="A48" s="14">
        <f t="shared" si="6"/>
        <v>0.21500000000000011</v>
      </c>
      <c r="B48" s="14">
        <f t="shared" si="7"/>
        <v>1.8222240320687917</v>
      </c>
      <c r="C48" s="14">
        <f t="shared" si="0"/>
        <v>0.24500000000000002</v>
      </c>
      <c r="D48" s="14">
        <f t="shared" si="1"/>
        <v>9.1313761633848745E-2</v>
      </c>
      <c r="E48" s="14">
        <f t="shared" si="3"/>
        <v>0.15368623836615128</v>
      </c>
      <c r="F48" s="14">
        <f t="shared" si="4"/>
        <v>6.1474495346460509</v>
      </c>
      <c r="G48">
        <f t="shared" si="5"/>
        <v>0.21049069599533057</v>
      </c>
      <c r="H48">
        <f t="shared" si="2"/>
        <v>0.21500000000000011</v>
      </c>
    </row>
    <row r="49" spans="1:8">
      <c r="A49" s="14">
        <f t="shared" si="6"/>
        <v>0.22000000000000011</v>
      </c>
      <c r="B49" s="14">
        <f t="shared" si="7"/>
        <v>1.8529612797420221</v>
      </c>
      <c r="C49" s="14">
        <f t="shared" si="0"/>
        <v>0.24500000000000002</v>
      </c>
      <c r="D49" s="14">
        <f t="shared" si="1"/>
        <v>9.4420301366137799E-2</v>
      </c>
      <c r="E49" s="14">
        <f t="shared" si="3"/>
        <v>0.15057969863386222</v>
      </c>
      <c r="F49" s="14">
        <f t="shared" si="4"/>
        <v>6.023187945354489</v>
      </c>
      <c r="G49">
        <f t="shared" si="5"/>
        <v>0.21967865927485761</v>
      </c>
      <c r="H49">
        <f t="shared" si="2"/>
        <v>0.22000000000000011</v>
      </c>
    </row>
    <row r="50" spans="1:8">
      <c r="A50" s="14">
        <f t="shared" si="6"/>
        <v>0.22500000000000012</v>
      </c>
      <c r="B50" s="14">
        <f t="shared" si="7"/>
        <v>1.8830772194687946</v>
      </c>
      <c r="C50" s="14">
        <f t="shared" si="0"/>
        <v>0.24500000000000002</v>
      </c>
      <c r="D50" s="14">
        <f t="shared" si="1"/>
        <v>9.7514444898263997E-2</v>
      </c>
      <c r="E50" s="14">
        <f t="shared" si="3"/>
        <v>0.14748555510173603</v>
      </c>
      <c r="F50" s="14">
        <f t="shared" si="4"/>
        <v>5.8994222040694408</v>
      </c>
      <c r="G50">
        <f t="shared" si="5"/>
        <v>0.22901875552288464</v>
      </c>
      <c r="H50">
        <f t="shared" si="2"/>
        <v>0.22500000000000012</v>
      </c>
    </row>
    <row r="51" spans="1:8">
      <c r="A51" s="14">
        <f t="shared" si="6"/>
        <v>0.23000000000000012</v>
      </c>
      <c r="B51" s="14">
        <f t="shared" si="7"/>
        <v>1.9125743304891418</v>
      </c>
      <c r="C51" s="14">
        <f t="shared" si="0"/>
        <v>0.24500000000000002</v>
      </c>
      <c r="D51" s="14">
        <f t="shared" si="1"/>
        <v>0.10059336566526471</v>
      </c>
      <c r="E51" s="14">
        <f t="shared" si="3"/>
        <v>0.14440663433473533</v>
      </c>
      <c r="F51" s="14">
        <f t="shared" si="4"/>
        <v>5.7762653733894131</v>
      </c>
      <c r="G51">
        <f t="shared" si="5"/>
        <v>0.23850788439777948</v>
      </c>
      <c r="H51">
        <f t="shared" si="2"/>
        <v>0.23000000000000012</v>
      </c>
    </row>
    <row r="52" spans="1:8">
      <c r="A52" s="14">
        <f t="shared" si="6"/>
        <v>0.23500000000000013</v>
      </c>
      <c r="B52" s="14">
        <f t="shared" si="7"/>
        <v>1.9414556573560888</v>
      </c>
      <c r="C52" s="14">
        <f t="shared" si="0"/>
        <v>0.24500000000000002</v>
      </c>
      <c r="D52" s="14">
        <f t="shared" si="1"/>
        <v>0.10365437691069899</v>
      </c>
      <c r="E52" s="14">
        <f t="shared" si="3"/>
        <v>0.14134562308930104</v>
      </c>
      <c r="F52" s="14">
        <f t="shared" si="4"/>
        <v>5.6538249235720412</v>
      </c>
      <c r="G52">
        <f t="shared" si="5"/>
        <v>0.24814295936739256</v>
      </c>
      <c r="H52">
        <f t="shared" si="2"/>
        <v>0.23500000000000013</v>
      </c>
    </row>
    <row r="53" spans="1:8">
      <c r="A53" s="14">
        <f t="shared" si="6"/>
        <v>0.24000000000000013</v>
      </c>
      <c r="B53" s="14">
        <f t="shared" si="7"/>
        <v>1.969724781973949</v>
      </c>
      <c r="C53" s="14">
        <f t="shared" si="0"/>
        <v>0.24500000000000002</v>
      </c>
      <c r="D53" s="14">
        <f t="shared" si="1"/>
        <v>0.10669493220986384</v>
      </c>
      <c r="E53" s="14">
        <f t="shared" si="3"/>
        <v>0.13830506779013618</v>
      </c>
      <c r="F53" s="14">
        <f t="shared" si="4"/>
        <v>5.5322027116054473</v>
      </c>
      <c r="G53">
        <f t="shared" si="5"/>
        <v>0.25792091046571763</v>
      </c>
      <c r="H53">
        <f t="shared" si="2"/>
        <v>0.24000000000000013</v>
      </c>
    </row>
    <row r="54" spans="1:8">
      <c r="A54" s="14">
        <f t="shared" si="6"/>
        <v>0.24500000000000013</v>
      </c>
      <c r="B54" s="14">
        <f t="shared" si="7"/>
        <v>1.9973857955319763</v>
      </c>
      <c r="C54" s="14">
        <f t="shared" si="0"/>
        <v>0.24500000000000002</v>
      </c>
      <c r="D54" s="14">
        <f t="shared" si="1"/>
        <v>0.10971262544530491</v>
      </c>
      <c r="E54" s="14">
        <f t="shared" si="3"/>
        <v>0.13528737455469511</v>
      </c>
      <c r="F54" s="14">
        <f t="shared" si="4"/>
        <v>5.4114949821878042</v>
      </c>
      <c r="G54">
        <f t="shared" si="5"/>
        <v>0.26783868690948243</v>
      </c>
      <c r="H54">
        <f t="shared" si="2"/>
        <v>0.24500000000000013</v>
      </c>
    </row>
    <row r="55" spans="1:8">
      <c r="A55" s="14">
        <f t="shared" si="6"/>
        <v>0.25000000000000011</v>
      </c>
      <c r="B55" s="14">
        <f t="shared" si="7"/>
        <v>2.0244432704429149</v>
      </c>
      <c r="C55" s="14">
        <f t="shared" si="0"/>
        <v>0.24500000000000002</v>
      </c>
      <c r="D55" s="14">
        <f t="shared" si="1"/>
        <v>0.11270519026914418</v>
      </c>
      <c r="E55" s="14">
        <f t="shared" si="3"/>
        <v>0.13229480973085583</v>
      </c>
      <c r="F55" s="14">
        <f t="shared" si="4"/>
        <v>5.2917923892342333</v>
      </c>
      <c r="G55">
        <f t="shared" si="5"/>
        <v>0.27789325957441968</v>
      </c>
      <c r="H55">
        <f t="shared" si="2"/>
        <v>0.25000000000000011</v>
      </c>
    </row>
    <row r="56" spans="1:8">
      <c r="A56" s="14">
        <f t="shared" si="6"/>
        <v>0.25500000000000012</v>
      </c>
      <c r="B56" s="14">
        <f t="shared" si="7"/>
        <v>2.050902232389086</v>
      </c>
      <c r="C56" s="14">
        <f t="shared" si="0"/>
        <v>0.24500000000000002</v>
      </c>
      <c r="D56" s="14">
        <f t="shared" si="1"/>
        <v>0.11567049908750976</v>
      </c>
      <c r="E56" s="14">
        <f t="shared" si="3"/>
        <v>0.12932950091249026</v>
      </c>
      <c r="F56" s="14">
        <f t="shared" si="4"/>
        <v>5.1731800364996099</v>
      </c>
      <c r="G56">
        <f t="shared" si="5"/>
        <v>0.28808162333149967</v>
      </c>
      <c r="H56">
        <f t="shared" si="2"/>
        <v>0.25500000000000012</v>
      </c>
    </row>
    <row r="57" spans="1:8">
      <c r="A57" s="14">
        <f t="shared" si="6"/>
        <v>0.26000000000000012</v>
      </c>
      <c r="B57" s="14">
        <f t="shared" si="7"/>
        <v>2.0767681325715839</v>
      </c>
      <c r="C57" s="14">
        <f t="shared" si="0"/>
        <v>0.24500000000000002</v>
      </c>
      <c r="D57" s="14">
        <f t="shared" si="1"/>
        <v>0.11860656160278377</v>
      </c>
      <c r="E57" s="14">
        <f t="shared" si="3"/>
        <v>0.12639343839721626</v>
      </c>
      <c r="F57" s="14">
        <f t="shared" si="4"/>
        <v>5.0557375358886496</v>
      </c>
      <c r="G57">
        <f t="shared" si="5"/>
        <v>0.29840079924390134</v>
      </c>
      <c r="H57">
        <f t="shared" si="2"/>
        <v>0.26000000000000012</v>
      </c>
    </row>
    <row r="58" spans="1:8">
      <c r="A58" s="14">
        <f t="shared" si="6"/>
        <v>0.26500000000000012</v>
      </c>
      <c r="B58" s="14">
        <f t="shared" si="7"/>
        <v>2.1020468202510272</v>
      </c>
      <c r="C58" s="14">
        <f t="shared" si="0"/>
        <v>0.24500000000000002</v>
      </c>
      <c r="D58" s="14">
        <f t="shared" si="1"/>
        <v>0.121511522949505</v>
      </c>
      <c r="E58" s="14">
        <f t="shared" si="3"/>
        <v>0.12348847705049502</v>
      </c>
      <c r="F58" s="14">
        <f t="shared" si="4"/>
        <v>4.9395390820198006</v>
      </c>
      <c r="G58">
        <f t="shared" si="5"/>
        <v>0.30884783662595788</v>
      </c>
      <c r="H58">
        <f t="shared" si="2"/>
        <v>0.26500000000000012</v>
      </c>
    </row>
    <row r="59" spans="1:8">
      <c r="A59" s="14">
        <f t="shared" si="6"/>
        <v>0.27000000000000013</v>
      </c>
      <c r="B59" s="14">
        <f t="shared" si="7"/>
        <v>2.1267445156611262</v>
      </c>
      <c r="C59" s="14">
        <f t="shared" si="0"/>
        <v>0.24500000000000002</v>
      </c>
      <c r="D59" s="14">
        <f t="shared" si="1"/>
        <v>0.12438366145960367</v>
      </c>
      <c r="E59" s="14">
        <f t="shared" si="3"/>
        <v>0.12061633854039636</v>
      </c>
      <c r="F59" s="14">
        <f t="shared" si="4"/>
        <v>4.824653541615854</v>
      </c>
      <c r="G59">
        <f t="shared" si="5"/>
        <v>0.31941981496573829</v>
      </c>
      <c r="H59">
        <f t="shared" si="2"/>
        <v>0.27000000000000013</v>
      </c>
    </row>
    <row r="60" spans="1:8">
      <c r="A60" s="14">
        <f t="shared" si="6"/>
        <v>0.27500000000000013</v>
      </c>
      <c r="B60" s="14">
        <f t="shared" si="7"/>
        <v>2.1508677833692054</v>
      </c>
      <c r="C60" s="14">
        <f t="shared" si="0"/>
        <v>0.24500000000000002</v>
      </c>
      <c r="D60" s="14">
        <f t="shared" si="1"/>
        <v>0.12722138609222788</v>
      </c>
      <c r="E60" s="14">
        <f t="shared" si="3"/>
        <v>0.11777861390777214</v>
      </c>
      <c r="F60" s="14">
        <f t="shared" si="4"/>
        <v>4.7111445563108854</v>
      </c>
      <c r="G60">
        <f t="shared" si="5"/>
        <v>0.33011384571331415</v>
      </c>
      <c r="H60">
        <f t="shared" si="2"/>
        <v>0.27500000000000013</v>
      </c>
    </row>
    <row r="61" spans="1:8">
      <c r="A61" s="14">
        <f t="shared" si="6"/>
        <v>0.28000000000000014</v>
      </c>
      <c r="B61" s="14">
        <f t="shared" si="7"/>
        <v>2.17442350615076</v>
      </c>
      <c r="C61" s="14">
        <f t="shared" si="0"/>
        <v>0.24500000000000002</v>
      </c>
      <c r="D61" s="14">
        <f t="shared" si="1"/>
        <v>0.13002323356277654</v>
      </c>
      <c r="E61" s="14">
        <f t="shared" si="3"/>
        <v>0.11497676643722349</v>
      </c>
      <c r="F61" s="14">
        <f t="shared" si="4"/>
        <v>4.5990706574889391</v>
      </c>
      <c r="G61">
        <f t="shared" si="5"/>
        <v>0.34092707393711408</v>
      </c>
      <c r="H61">
        <f t="shared" si="2"/>
        <v>0.28000000000000014</v>
      </c>
    </row>
    <row r="62" spans="1:8">
      <c r="A62" s="14">
        <f t="shared" si="6"/>
        <v>0.28500000000000014</v>
      </c>
      <c r="B62" s="14">
        <f t="shared" si="7"/>
        <v>2.1974188594382045</v>
      </c>
      <c r="C62" s="14">
        <f t="shared" si="0"/>
        <v>0.24500000000000002</v>
      </c>
      <c r="D62" s="14">
        <f t="shared" si="1"/>
        <v>0.13278786520490427</v>
      </c>
      <c r="E62" s="14">
        <f t="shared" si="3"/>
        <v>0.11221213479509576</v>
      </c>
      <c r="F62" s="14">
        <f t="shared" si="4"/>
        <v>4.4884853918038301</v>
      </c>
      <c r="G62">
        <f t="shared" si="5"/>
        <v>0.35185667985108648</v>
      </c>
      <c r="H62">
        <f t="shared" si="2"/>
        <v>0.28500000000000014</v>
      </c>
    </row>
    <row r="63" spans="1:8">
      <c r="A63" s="14">
        <f t="shared" si="6"/>
        <v>0.29000000000000015</v>
      </c>
      <c r="B63" s="14">
        <f t="shared" si="7"/>
        <v>2.2198612863972236</v>
      </c>
      <c r="C63" s="14">
        <f t="shared" si="0"/>
        <v>0.24500000000000002</v>
      </c>
      <c r="D63" s="14">
        <f t="shared" si="1"/>
        <v>0.13551406359824128</v>
      </c>
      <c r="E63" s="14">
        <f t="shared" si="3"/>
        <v>0.10948593640175874</v>
      </c>
      <c r="F63" s="14">
        <f t="shared" si="4"/>
        <v>4.3794374560703497</v>
      </c>
      <c r="G63">
        <f t="shared" si="5"/>
        <v>0.36289988021567504</v>
      </c>
      <c r="H63">
        <f t="shared" si="2"/>
        <v>0.29000000000000015</v>
      </c>
    </row>
    <row r="64" spans="1:8">
      <c r="A64" s="14">
        <f t="shared" si="6"/>
        <v>0.29500000000000015</v>
      </c>
      <c r="B64" s="14">
        <f t="shared" si="7"/>
        <v>2.2417584736775753</v>
      </c>
      <c r="C64" s="14">
        <f t="shared" si="0"/>
        <v>0.24500000000000002</v>
      </c>
      <c r="D64" s="14">
        <f t="shared" si="1"/>
        <v>0.13820072899339333</v>
      </c>
      <c r="E64" s="14">
        <f t="shared" si="3"/>
        <v>0.10679927100660669</v>
      </c>
      <c r="F64" s="14">
        <f t="shared" si="4"/>
        <v>4.2719708402642675</v>
      </c>
      <c r="G64">
        <f t="shared" si="5"/>
        <v>0.37405392961586204</v>
      </c>
      <c r="H64">
        <f t="shared" si="2"/>
        <v>0.29500000000000015</v>
      </c>
    </row>
    <row r="65" spans="1:8">
      <c r="A65" s="14">
        <f t="shared" si="6"/>
        <v>0.30000000000000016</v>
      </c>
      <c r="B65" s="14">
        <f t="shared" si="7"/>
        <v>2.2631183278788964</v>
      </c>
      <c r="C65" s="14">
        <f t="shared" si="0"/>
        <v>0.24500000000000002</v>
      </c>
      <c r="D65" s="14">
        <f t="shared" si="1"/>
        <v>0.14084687556448774</v>
      </c>
      <c r="E65" s="14">
        <f t="shared" si="3"/>
        <v>0.10415312443551228</v>
      </c>
      <c r="F65" s="14">
        <f t="shared" si="4"/>
        <v>4.1661249774204911</v>
      </c>
      <c r="G65">
        <f t="shared" si="5"/>
        <v>0.3853161216197532</v>
      </c>
      <c r="H65">
        <f t="shared" si="2"/>
        <v>0.30000000000000016</v>
      </c>
    </row>
    <row r="66" spans="1:8">
      <c r="A66" s="14">
        <f t="shared" si="6"/>
        <v>0.30500000000000016</v>
      </c>
      <c r="B66" s="14">
        <f t="shared" si="7"/>
        <v>2.2839489527659991</v>
      </c>
      <c r="C66" s="14">
        <f t="shared" si="0"/>
        <v>0.24500000000000002</v>
      </c>
      <c r="D66" s="14">
        <f t="shared" si="1"/>
        <v>0.14345162751812487</v>
      </c>
      <c r="E66" s="14">
        <f t="shared" si="3"/>
        <v>0.10154837248187515</v>
      </c>
      <c r="F66" s="14">
        <f t="shared" si="4"/>
        <v>4.0619348992750055</v>
      </c>
      <c r="G66">
        <f t="shared" si="5"/>
        <v>0.39668378982136543</v>
      </c>
      <c r="H66">
        <f t="shared" si="2"/>
        <v>0.30500000000000016</v>
      </c>
    </row>
    <row r="67" spans="1:8">
      <c r="A67" s="14">
        <f t="shared" si="6"/>
        <v>0.31000000000000016</v>
      </c>
      <c r="B67" s="14">
        <f t="shared" si="7"/>
        <v>2.304258627262374</v>
      </c>
      <c r="C67" s="14">
        <f t="shared" si="0"/>
        <v>0.24500000000000002</v>
      </c>
      <c r="D67" s="14">
        <f t="shared" si="1"/>
        <v>0.14601421508610973</v>
      </c>
      <c r="E67" s="14">
        <f t="shared" si="3"/>
        <v>9.898578491389029E-2</v>
      </c>
      <c r="F67" s="14">
        <f t="shared" si="4"/>
        <v>3.9594313965556114</v>
      </c>
      <c r="G67">
        <f t="shared" si="5"/>
        <v>0.40815430877143638</v>
      </c>
      <c r="H67">
        <f t="shared" si="2"/>
        <v>0.31000000000000016</v>
      </c>
    </row>
    <row r="68" spans="1:8">
      <c r="A68" s="14">
        <f t="shared" si="6"/>
        <v>0.31500000000000017</v>
      </c>
      <c r="B68" s="14">
        <f t="shared" si="7"/>
        <v>2.3240557842451519</v>
      </c>
      <c r="C68" s="14">
        <f t="shared" si="0"/>
        <v>0.24500000000000002</v>
      </c>
      <c r="D68" s="14">
        <f t="shared" si="1"/>
        <v>0.14853397042779209</v>
      </c>
      <c r="E68" s="14">
        <f t="shared" si="3"/>
        <v>9.6466029572207929E-2</v>
      </c>
      <c r="F68" s="14">
        <f t="shared" si="4"/>
        <v>3.8586411828883169</v>
      </c>
      <c r="G68">
        <f t="shared" si="5"/>
        <v>0.4197250948002052</v>
      </c>
      <c r="H68">
        <f t="shared" si="2"/>
        <v>0.31500000000000017</v>
      </c>
    </row>
    <row r="69" spans="1:8">
      <c r="A69" s="14">
        <f t="shared" si="6"/>
        <v>0.32000000000000017</v>
      </c>
      <c r="B69" s="14">
        <f t="shared" si="7"/>
        <v>2.3433489901595936</v>
      </c>
      <c r="C69" s="14">
        <f t="shared" si="0"/>
        <v>0.24500000000000002</v>
      </c>
      <c r="D69" s="14">
        <f t="shared" si="1"/>
        <v>0.15101032346625468</v>
      </c>
      <c r="E69" s="14">
        <f t="shared" si="3"/>
        <v>9.3989676533745348E-2</v>
      </c>
      <c r="F69" s="14">
        <f t="shared" si="4"/>
        <v>3.7595870613498139</v>
      </c>
      <c r="G69">
        <f t="shared" si="5"/>
        <v>0.43139360673621707</v>
      </c>
      <c r="H69">
        <f t="shared" si="2"/>
        <v>0.32000000000000017</v>
      </c>
    </row>
    <row r="70" spans="1:8">
      <c r="A70" s="14">
        <f t="shared" si="6"/>
        <v>0.32500000000000018</v>
      </c>
      <c r="B70" s="14">
        <f t="shared" si="7"/>
        <v>2.3621469254663428</v>
      </c>
      <c r="C70" s="14">
        <f t="shared" ref="C70:C133" si="8">9.8*$A$2</f>
        <v>0.24500000000000002</v>
      </c>
      <c r="D70" s="14">
        <f t="shared" ref="D70:D133" si="9">IF(B70&lt;0,-$C$2*$B$2*B70^2,$C$2*$B$2*B70^2)</f>
        <v>0.15344279768097766</v>
      </c>
      <c r="E70" s="14">
        <f t="shared" si="3"/>
        <v>9.1557202319022368E-2</v>
      </c>
      <c r="F70" s="14">
        <f t="shared" si="4"/>
        <v>3.6622880927608947</v>
      </c>
      <c r="G70">
        <f t="shared" si="5"/>
        <v>0.44315734652528194</v>
      </c>
      <c r="H70">
        <f t="shared" ref="H70:H133" si="10">IF(G70&gt;$G$2,0,A70)</f>
        <v>0.32500000000000018</v>
      </c>
    </row>
    <row r="71" spans="1:8">
      <c r="A71" s="14">
        <f t="shared" si="6"/>
        <v>0.33000000000000018</v>
      </c>
      <c r="B71" s="14">
        <f t="shared" si="7"/>
        <v>2.380458365930147</v>
      </c>
      <c r="C71" s="14">
        <f t="shared" si="8"/>
        <v>0.24500000000000002</v>
      </c>
      <c r="D71" s="14">
        <f t="shared" si="9"/>
        <v>0.15583100587798773</v>
      </c>
      <c r="E71" s="14">
        <f t="shared" ref="E71:E95" si="11">C71-D71</f>
        <v>8.9168994122012291E-2</v>
      </c>
      <c r="F71" s="14">
        <f t="shared" ref="F71:F95" si="12">E71/$A$2</f>
        <v>3.5667597648804916</v>
      </c>
      <c r="G71">
        <f t="shared" ref="G71:G134" si="13">(B70+B71)/2*$D$2+G70</f>
        <v>0.45501385975377318</v>
      </c>
      <c r="H71">
        <f t="shared" si="10"/>
        <v>0.33000000000000018</v>
      </c>
    </row>
    <row r="72" spans="1:8">
      <c r="A72" s="14">
        <f t="shared" ref="A72:A135" si="14">$D$2+A71</f>
        <v>0.33500000000000019</v>
      </c>
      <c r="B72" s="14">
        <f t="shared" ref="B72:B95" si="15">B71+(F71)*(A72-A71)</f>
        <v>2.3982921647545496</v>
      </c>
      <c r="C72" s="14">
        <f t="shared" si="8"/>
        <v>0.24500000000000002</v>
      </c>
      <c r="D72" s="14">
        <f t="shared" si="9"/>
        <v>0.15817464595688427</v>
      </c>
      <c r="E72" s="14">
        <f t="shared" si="11"/>
        <v>8.6825354043115754E-2</v>
      </c>
      <c r="F72" s="14">
        <f t="shared" si="12"/>
        <v>3.4730141617246302</v>
      </c>
      <c r="G72">
        <f t="shared" si="13"/>
        <v>0.46696073608048494</v>
      </c>
      <c r="H72">
        <f t="shared" si="10"/>
        <v>0.33500000000000019</v>
      </c>
    </row>
    <row r="73" spans="1:8">
      <c r="A73" s="14">
        <f t="shared" si="14"/>
        <v>0.34000000000000019</v>
      </c>
      <c r="B73" s="14">
        <f t="shared" si="15"/>
        <v>2.4156572355631729</v>
      </c>
      <c r="C73" s="14">
        <f t="shared" si="8"/>
        <v>0.24500000000000002</v>
      </c>
      <c r="D73" s="14">
        <f t="shared" si="9"/>
        <v>0.16047349669253957</v>
      </c>
      <c r="E73" s="14">
        <f t="shared" si="11"/>
        <v>8.4526503307460449E-2</v>
      </c>
      <c r="F73" s="14">
        <f t="shared" si="12"/>
        <v>3.3810601322984177</v>
      </c>
      <c r="G73">
        <f t="shared" si="13"/>
        <v>0.47899560958127924</v>
      </c>
      <c r="H73">
        <f t="shared" si="10"/>
        <v>0.34000000000000019</v>
      </c>
    </row>
    <row r="74" spans="1:8">
      <c r="A74" s="14">
        <f t="shared" si="14"/>
        <v>0.3450000000000002</v>
      </c>
      <c r="B74" s="14">
        <f t="shared" si="15"/>
        <v>2.432562536224665</v>
      </c>
      <c r="C74" s="14">
        <f t="shared" si="8"/>
        <v>0.24500000000000002</v>
      </c>
      <c r="D74" s="14">
        <f t="shared" si="9"/>
        <v>0.16272741354770384</v>
      </c>
      <c r="E74" s="14">
        <f t="shared" si="11"/>
        <v>8.2272586452296181E-2</v>
      </c>
      <c r="F74" s="14">
        <f t="shared" si="12"/>
        <v>3.2909034580918473</v>
      </c>
      <c r="G74">
        <f t="shared" si="13"/>
        <v>0.49111615901074884</v>
      </c>
      <c r="H74">
        <f t="shared" si="10"/>
        <v>0.3450000000000002</v>
      </c>
    </row>
    <row r="75" spans="1:8">
      <c r="A75" s="14">
        <f t="shared" si="14"/>
        <v>0.3500000000000002</v>
      </c>
      <c r="B75" s="14">
        <f t="shared" si="15"/>
        <v>2.4490170535151243</v>
      </c>
      <c r="C75" s="14">
        <f t="shared" si="8"/>
        <v>0.24500000000000002</v>
      </c>
      <c r="D75" s="14">
        <f t="shared" si="9"/>
        <v>0.16493632453121729</v>
      </c>
      <c r="E75" s="14">
        <f t="shared" si="11"/>
        <v>8.0063675468782736E-2</v>
      </c>
      <c r="F75" s="14">
        <f t="shared" si="12"/>
        <v>3.2025470187513094</v>
      </c>
      <c r="G75">
        <f t="shared" si="13"/>
        <v>0.5033201079850983</v>
      </c>
      <c r="H75">
        <f t="shared" si="10"/>
        <v>0.3500000000000002</v>
      </c>
    </row>
    <row r="76" spans="1:8">
      <c r="A76" s="14">
        <f t="shared" si="14"/>
        <v>0.3550000000000002</v>
      </c>
      <c r="B76" s="14">
        <f t="shared" si="15"/>
        <v>2.4650297886088808</v>
      </c>
      <c r="C76" s="14">
        <f t="shared" si="8"/>
        <v>0.24500000000000002</v>
      </c>
      <c r="D76" s="14">
        <f t="shared" si="9"/>
        <v>0.16710022611505149</v>
      </c>
      <c r="E76" s="14">
        <f t="shared" si="11"/>
        <v>7.7899773884948537E-2</v>
      </c>
      <c r="F76" s="14">
        <f t="shared" si="12"/>
        <v>3.1159909553979412</v>
      </c>
      <c r="G76">
        <f t="shared" si="13"/>
        <v>0.51560522509040829</v>
      </c>
      <c r="H76">
        <f t="shared" si="10"/>
        <v>0.3550000000000002</v>
      </c>
    </row>
    <row r="77" spans="1:8">
      <c r="A77" s="14">
        <f t="shared" si="14"/>
        <v>0.36000000000000021</v>
      </c>
      <c r="B77" s="14">
        <f t="shared" si="15"/>
        <v>2.4806097433858705</v>
      </c>
      <c r="C77" s="14">
        <f t="shared" si="8"/>
        <v>0.24500000000000002</v>
      </c>
      <c r="D77" s="14">
        <f t="shared" si="9"/>
        <v>0.16921917922197516</v>
      </c>
      <c r="E77" s="14">
        <f t="shared" si="11"/>
        <v>7.5780820778024865E-2</v>
      </c>
      <c r="F77" s="14">
        <f t="shared" si="12"/>
        <v>3.0312328311209944</v>
      </c>
      <c r="G77">
        <f t="shared" si="13"/>
        <v>0.52796932392039519</v>
      </c>
      <c r="H77">
        <f t="shared" si="10"/>
        <v>0.36000000000000021</v>
      </c>
    </row>
    <row r="78" spans="1:8">
      <c r="A78" s="14">
        <f t="shared" si="14"/>
        <v>0.36500000000000021</v>
      </c>
      <c r="B78" s="14">
        <f t="shared" si="15"/>
        <v>2.4957659075414753</v>
      </c>
      <c r="C78" s="14">
        <f t="shared" si="8"/>
        <v>0.24500000000000002</v>
      </c>
      <c r="D78" s="14">
        <f t="shared" si="9"/>
        <v>0.17129330529427395</v>
      </c>
      <c r="E78" s="14">
        <f t="shared" si="11"/>
        <v>7.3706694705726078E-2</v>
      </c>
      <c r="F78" s="14">
        <f t="shared" si="12"/>
        <v>2.9482677882290429</v>
      </c>
      <c r="G78">
        <f t="shared" si="13"/>
        <v>0.54041026304771356</v>
      </c>
      <c r="H78">
        <f t="shared" si="10"/>
        <v>0.36500000000000021</v>
      </c>
    </row>
    <row r="79" spans="1:8">
      <c r="A79" s="14">
        <f t="shared" si="14"/>
        <v>0.37000000000000022</v>
      </c>
      <c r="B79" s="14">
        <f t="shared" si="15"/>
        <v>2.5105072464826206</v>
      </c>
      <c r="C79" s="14">
        <f t="shared" si="8"/>
        <v>0.24500000000000002</v>
      </c>
      <c r="D79" s="14">
        <f t="shared" si="9"/>
        <v>0.17332278245264812</v>
      </c>
      <c r="E79" s="14">
        <f t="shared" si="11"/>
        <v>7.1677217547351901E-2</v>
      </c>
      <c r="F79" s="14">
        <f t="shared" si="12"/>
        <v>2.8670887018940761</v>
      </c>
      <c r="G79">
        <f t="shared" si="13"/>
        <v>0.55292594593277378</v>
      </c>
      <c r="H79">
        <f t="shared" si="10"/>
        <v>0.37000000000000022</v>
      </c>
    </row>
    <row r="80" spans="1:8">
      <c r="A80" s="14">
        <f t="shared" si="14"/>
        <v>0.37500000000000022</v>
      </c>
      <c r="B80" s="14">
        <f t="shared" si="15"/>
        <v>2.524842689992091</v>
      </c>
      <c r="C80" s="14">
        <f t="shared" si="8"/>
        <v>0.24500000000000002</v>
      </c>
      <c r="D80" s="14">
        <f t="shared" si="9"/>
        <v>0.17530784175317873</v>
      </c>
      <c r="E80" s="14">
        <f t="shared" si="11"/>
        <v>6.969215824682129E-2</v>
      </c>
      <c r="F80" s="14">
        <f t="shared" si="12"/>
        <v>2.7876863298728516</v>
      </c>
      <c r="G80">
        <f t="shared" si="13"/>
        <v>0.56551432077396058</v>
      </c>
      <c r="H80">
        <f t="shared" si="10"/>
        <v>0.37500000000000022</v>
      </c>
    </row>
    <row r="81" spans="1:8">
      <c r="A81" s="14">
        <f t="shared" si="14"/>
        <v>0.38000000000000023</v>
      </c>
      <c r="B81" s="14">
        <f t="shared" si="15"/>
        <v>2.5387811216414553</v>
      </c>
      <c r="C81" s="14">
        <f t="shared" si="8"/>
        <v>0.24500000000000002</v>
      </c>
      <c r="D81" s="14">
        <f t="shared" si="9"/>
        <v>0.17724876354908378</v>
      </c>
      <c r="E81" s="14">
        <f t="shared" si="11"/>
        <v>6.7751236450916241E-2</v>
      </c>
      <c r="F81" s="14">
        <f t="shared" si="12"/>
        <v>2.7100494580366496</v>
      </c>
      <c r="G81">
        <f t="shared" si="13"/>
        <v>0.57817338030304444</v>
      </c>
      <c r="H81">
        <f t="shared" si="10"/>
        <v>0.38000000000000023</v>
      </c>
    </row>
    <row r="82" spans="1:8">
      <c r="A82" s="14">
        <f t="shared" si="14"/>
        <v>0.38500000000000023</v>
      </c>
      <c r="B82" s="14">
        <f t="shared" si="15"/>
        <v>2.5523313689316387</v>
      </c>
      <c r="C82" s="14">
        <f t="shared" si="8"/>
        <v>0.24500000000000002</v>
      </c>
      <c r="D82" s="14">
        <f t="shared" si="9"/>
        <v>0.17914587396289247</v>
      </c>
      <c r="E82" s="14">
        <f t="shared" si="11"/>
        <v>6.5854126037107552E-2</v>
      </c>
      <c r="F82" s="14">
        <f t="shared" si="12"/>
        <v>2.6341650414843021</v>
      </c>
      <c r="G82">
        <f t="shared" si="13"/>
        <v>0.59090116152947714</v>
      </c>
      <c r="H82">
        <f t="shared" si="10"/>
        <v>0.38500000000000023</v>
      </c>
    </row>
    <row r="83" spans="1:8">
      <c r="A83" s="14">
        <f t="shared" si="14"/>
        <v>0.39000000000000024</v>
      </c>
      <c r="B83" s="14">
        <f t="shared" si="15"/>
        <v>2.5655021941390603</v>
      </c>
      <c r="C83" s="14">
        <f t="shared" si="8"/>
        <v>0.24500000000000002</v>
      </c>
      <c r="D83" s="14">
        <f t="shared" si="9"/>
        <v>0.1809995414736392</v>
      </c>
      <c r="E83" s="14">
        <f t="shared" si="11"/>
        <v>6.4000458526360826E-2</v>
      </c>
      <c r="F83" s="14">
        <f t="shared" si="12"/>
        <v>2.560018341054433</v>
      </c>
      <c r="G83">
        <f t="shared" si="13"/>
        <v>0.60369574543715387</v>
      </c>
      <c r="H83">
        <f t="shared" si="10"/>
        <v>0.39000000000000024</v>
      </c>
    </row>
    <row r="84" spans="1:8">
      <c r="A84" s="14">
        <f t="shared" si="14"/>
        <v>0.39500000000000024</v>
      </c>
      <c r="B84" s="14">
        <f t="shared" si="15"/>
        <v>2.5783022858443325</v>
      </c>
      <c r="C84" s="14">
        <f t="shared" si="8"/>
        <v>0.24500000000000002</v>
      </c>
      <c r="D84" s="14">
        <f t="shared" si="9"/>
        <v>0.18281017362272806</v>
      </c>
      <c r="E84" s="14">
        <f t="shared" si="11"/>
        <v>6.2189826377271967E-2</v>
      </c>
      <c r="F84" s="14">
        <f t="shared" si="12"/>
        <v>2.4875930550908785</v>
      </c>
      <c r="G84">
        <f t="shared" si="13"/>
        <v>0.6165552566371123</v>
      </c>
      <c r="H84">
        <f t="shared" si="10"/>
        <v>0.39500000000000024</v>
      </c>
    </row>
    <row r="85" spans="1:8">
      <c r="A85" s="14">
        <f t="shared" si="14"/>
        <v>0.40000000000000024</v>
      </c>
      <c r="B85" s="14">
        <f t="shared" si="15"/>
        <v>2.590740251119787</v>
      </c>
      <c r="C85" s="14">
        <f t="shared" si="8"/>
        <v>0.24500000000000002</v>
      </c>
      <c r="D85" s="14">
        <f t="shared" si="9"/>
        <v>0.18457821384123599</v>
      </c>
      <c r="E85" s="14">
        <f t="shared" si="11"/>
        <v>6.0421786158764035E-2</v>
      </c>
      <c r="F85" s="14">
        <f t="shared" si="12"/>
        <v>2.4168714463505614</v>
      </c>
      <c r="G85">
        <f t="shared" si="13"/>
        <v>0.62947786297952257</v>
      </c>
      <c r="H85">
        <f t="shared" si="10"/>
        <v>0.40000000000000024</v>
      </c>
    </row>
    <row r="86" spans="1:8">
      <c r="A86" s="14">
        <f t="shared" si="14"/>
        <v>0.40500000000000025</v>
      </c>
      <c r="B86" s="14">
        <f t="shared" si="15"/>
        <v>2.6028246083515398</v>
      </c>
      <c r="C86" s="14">
        <f t="shared" si="8"/>
        <v>0.24500000000000002</v>
      </c>
      <c r="D86" s="14">
        <f t="shared" si="9"/>
        <v>0.18630413840060955</v>
      </c>
      <c r="E86" s="14">
        <f t="shared" si="11"/>
        <v>5.869586159939047E-2</v>
      </c>
      <c r="F86" s="14">
        <f t="shared" si="12"/>
        <v>2.3478344639756186</v>
      </c>
      <c r="G86">
        <f t="shared" si="13"/>
        <v>0.64246177512820091</v>
      </c>
      <c r="H86">
        <f t="shared" si="10"/>
        <v>0.40500000000000025</v>
      </c>
    </row>
    <row r="87" spans="1:8">
      <c r="A87" s="14">
        <f t="shared" si="14"/>
        <v>0.41000000000000025</v>
      </c>
      <c r="B87" s="14">
        <f t="shared" si="15"/>
        <v>2.6145637806714181</v>
      </c>
      <c r="C87" s="14">
        <f t="shared" si="8"/>
        <v>0.24500000000000002</v>
      </c>
      <c r="D87" s="14">
        <f t="shared" si="9"/>
        <v>0.18798845348796756</v>
      </c>
      <c r="E87" s="14">
        <f t="shared" si="11"/>
        <v>5.7011546512032468E-2</v>
      </c>
      <c r="F87" s="14">
        <f t="shared" si="12"/>
        <v>2.2804618604812985</v>
      </c>
      <c r="G87">
        <f t="shared" si="13"/>
        <v>0.65550524610075833</v>
      </c>
      <c r="H87">
        <f t="shared" si="10"/>
        <v>0.41000000000000025</v>
      </c>
    </row>
    <row r="88" spans="1:8">
      <c r="A88" s="14">
        <f t="shared" si="14"/>
        <v>0.41500000000000026</v>
      </c>
      <c r="B88" s="14">
        <f t="shared" si="15"/>
        <v>2.6259660899738249</v>
      </c>
      <c r="C88" s="14">
        <f t="shared" si="8"/>
        <v>0.24500000000000002</v>
      </c>
      <c r="D88" s="14">
        <f t="shared" si="9"/>
        <v>0.18963169240654151</v>
      </c>
      <c r="E88" s="14">
        <f t="shared" si="11"/>
        <v>5.536830759345851E-2</v>
      </c>
      <c r="F88" s="14">
        <f t="shared" si="12"/>
        <v>2.2147323037383404</v>
      </c>
      <c r="G88">
        <f t="shared" si="13"/>
        <v>0.6686065707773714</v>
      </c>
      <c r="H88">
        <f t="shared" si="10"/>
        <v>0.41500000000000026</v>
      </c>
    </row>
    <row r="89" spans="1:8">
      <c r="A89" s="14">
        <f t="shared" si="14"/>
        <v>0.42000000000000026</v>
      </c>
      <c r="B89" s="14">
        <f t="shared" si="15"/>
        <v>2.6370397514925163</v>
      </c>
      <c r="C89" s="14">
        <f t="shared" si="8"/>
        <v>0.24500000000000002</v>
      </c>
      <c r="D89" s="14">
        <f t="shared" si="9"/>
        <v>0.1912344129011721</v>
      </c>
      <c r="E89" s="14">
        <f t="shared" si="11"/>
        <v>5.3765587098827922E-2</v>
      </c>
      <c r="F89" s="14">
        <f t="shared" si="12"/>
        <v>2.1506234839531166</v>
      </c>
      <c r="G89">
        <f t="shared" si="13"/>
        <v>0.68176408538103728</v>
      </c>
      <c r="H89">
        <f t="shared" si="10"/>
        <v>0.42000000000000026</v>
      </c>
    </row>
    <row r="90" spans="1:8">
      <c r="A90" s="14">
        <f t="shared" si="14"/>
        <v>0.42500000000000027</v>
      </c>
      <c r="B90" s="14">
        <f t="shared" si="15"/>
        <v>2.647792868912282</v>
      </c>
      <c r="C90" s="14">
        <f t="shared" si="8"/>
        <v>0.24500000000000002</v>
      </c>
      <c r="D90" s="14">
        <f t="shared" si="9"/>
        <v>0.19279719460822517</v>
      </c>
      <c r="E90" s="14">
        <f t="shared" si="11"/>
        <v>5.2202805391774854E-2</v>
      </c>
      <c r="F90" s="14">
        <f t="shared" si="12"/>
        <v>2.0881122156709941</v>
      </c>
      <c r="G90">
        <f t="shared" si="13"/>
        <v>0.69497616693204922</v>
      </c>
      <c r="H90">
        <f t="shared" si="10"/>
        <v>0.42500000000000027</v>
      </c>
    </row>
    <row r="91" spans="1:8">
      <c r="A91" s="14">
        <f t="shared" si="14"/>
        <v>0.43000000000000027</v>
      </c>
      <c r="B91" s="14">
        <f t="shared" si="15"/>
        <v>2.6582334299906369</v>
      </c>
      <c r="C91" s="14">
        <f t="shared" si="8"/>
        <v>0.24500000000000002</v>
      </c>
      <c r="D91" s="14">
        <f t="shared" si="9"/>
        <v>0.19432063662879417</v>
      </c>
      <c r="E91" s="14">
        <f t="shared" si="11"/>
        <v>5.0679363371205849E-2</v>
      </c>
      <c r="F91" s="14">
        <f t="shared" si="12"/>
        <v>2.0271745348482337</v>
      </c>
      <c r="G91">
        <f t="shared" si="13"/>
        <v>0.7082412326793065</v>
      </c>
      <c r="H91">
        <f t="shared" si="10"/>
        <v>0.43000000000000027</v>
      </c>
    </row>
    <row r="92" spans="1:8">
      <c r="A92" s="14">
        <f t="shared" si="14"/>
        <v>0.43500000000000028</v>
      </c>
      <c r="B92" s="14">
        <f t="shared" si="15"/>
        <v>2.6683693026648783</v>
      </c>
      <c r="C92" s="14">
        <f t="shared" si="8"/>
        <v>0.24500000000000002</v>
      </c>
      <c r="D92" s="14">
        <f t="shared" si="9"/>
        <v>0.19580535522361686</v>
      </c>
      <c r="E92" s="14">
        <f t="shared" si="11"/>
        <v>4.9194644776383162E-2</v>
      </c>
      <c r="F92" s="14">
        <f t="shared" si="12"/>
        <v>1.9677857910553265</v>
      </c>
      <c r="G92">
        <f t="shared" si="13"/>
        <v>0.72155773951094526</v>
      </c>
      <c r="H92">
        <f t="shared" si="10"/>
        <v>0.43500000000000028</v>
      </c>
    </row>
    <row r="93" spans="1:8">
      <c r="A93" s="14">
        <f t="shared" si="14"/>
        <v>0.44000000000000028</v>
      </c>
      <c r="B93" s="14">
        <f t="shared" si="15"/>
        <v>2.6782082316201548</v>
      </c>
      <c r="C93" s="14">
        <f t="shared" si="8"/>
        <v>0.24500000000000002</v>
      </c>
      <c r="D93" s="14">
        <f t="shared" si="9"/>
        <v>0.19725198162774382</v>
      </c>
      <c r="E93" s="14">
        <f t="shared" si="11"/>
        <v>4.7748018372256201E-2</v>
      </c>
      <c r="F93" s="14">
        <f t="shared" si="12"/>
        <v>1.9099207348902481</v>
      </c>
      <c r="G93">
        <f t="shared" si="13"/>
        <v>0.73492418334665788</v>
      </c>
      <c r="H93">
        <f t="shared" si="10"/>
        <v>0.44000000000000028</v>
      </c>
    </row>
    <row r="94" spans="1:8">
      <c r="A94" s="14">
        <f t="shared" si="14"/>
        <v>0.44500000000000028</v>
      </c>
      <c r="B94" s="14">
        <f t="shared" si="15"/>
        <v>2.6877578352946059</v>
      </c>
      <c r="C94" s="14">
        <f t="shared" si="8"/>
        <v>0.24500000000000002</v>
      </c>
      <c r="D94" s="14">
        <f t="shared" si="9"/>
        <v>0.19866115998265754</v>
      </c>
      <c r="E94" s="14">
        <f t="shared" si="11"/>
        <v>4.6338840017342481E-2</v>
      </c>
      <c r="F94" s="14">
        <f t="shared" si="12"/>
        <v>1.8535536006936992</v>
      </c>
      <c r="G94">
        <f t="shared" si="13"/>
        <v>0.74833909851394476</v>
      </c>
      <c r="H94">
        <f t="shared" si="10"/>
        <v>0.44500000000000028</v>
      </c>
    </row>
    <row r="95" spans="1:8">
      <c r="A95" s="14">
        <f t="shared" si="14"/>
        <v>0.45000000000000029</v>
      </c>
      <c r="B95" s="14">
        <f t="shared" si="15"/>
        <v>2.6970256032980742</v>
      </c>
      <c r="C95" s="14">
        <f t="shared" si="8"/>
        <v>0.24500000000000002</v>
      </c>
      <c r="D95" s="14">
        <f t="shared" si="9"/>
        <v>0.20003354538324691</v>
      </c>
      <c r="E95" s="14">
        <f t="shared" si="11"/>
        <v>4.496645461675311E-2</v>
      </c>
      <c r="F95" s="14">
        <f t="shared" si="12"/>
        <v>1.7986581846701244</v>
      </c>
      <c r="G95">
        <f t="shared" si="13"/>
        <v>0.76180105711042645</v>
      </c>
      <c r="H95">
        <f t="shared" si="10"/>
        <v>0.45000000000000029</v>
      </c>
    </row>
    <row r="96" spans="1:8">
      <c r="A96" s="14">
        <f t="shared" si="14"/>
        <v>0.45500000000000029</v>
      </c>
      <c r="B96" s="14">
        <f t="shared" ref="B96:B159" si="16">B95+(F95)*(A96-A95)</f>
        <v>2.7060188942214247</v>
      </c>
      <c r="C96" s="14">
        <f t="shared" si="8"/>
        <v>0.24500000000000002</v>
      </c>
      <c r="D96" s="14">
        <f t="shared" si="9"/>
        <v>0.20136980203679192</v>
      </c>
      <c r="E96" s="14">
        <f t="shared" ref="E96:E159" si="17">C96-D96</f>
        <v>4.3630197963208106E-2</v>
      </c>
      <c r="F96" s="14">
        <f t="shared" ref="F96:F159" si="18">E96/$A$2</f>
        <v>1.7452079185283242</v>
      </c>
      <c r="G96">
        <f t="shared" si="13"/>
        <v>0.77530866835422518</v>
      </c>
      <c r="H96">
        <f t="shared" si="10"/>
        <v>0.45500000000000029</v>
      </c>
    </row>
    <row r="97" spans="1:8">
      <c r="A97" s="14">
        <f t="shared" si="14"/>
        <v>0.4600000000000003</v>
      </c>
      <c r="B97" s="14">
        <f t="shared" si="16"/>
        <v>2.7147449338140666</v>
      </c>
      <c r="C97" s="14">
        <f t="shared" si="8"/>
        <v>0.24500000000000002</v>
      </c>
      <c r="D97" s="14">
        <f t="shared" si="9"/>
        <v>0.20267060153090138</v>
      </c>
      <c r="E97" s="14">
        <f t="shared" si="17"/>
        <v>4.2329398469098639E-2</v>
      </c>
      <c r="F97" s="14">
        <f t="shared" si="18"/>
        <v>1.6931759387639456</v>
      </c>
      <c r="G97">
        <f t="shared" si="13"/>
        <v>0.78886057792431397</v>
      </c>
      <c r="H97">
        <f t="shared" si="10"/>
        <v>0.4600000000000003</v>
      </c>
    </row>
    <row r="98" spans="1:8">
      <c r="A98" s="14">
        <f t="shared" si="14"/>
        <v>0.4650000000000003</v>
      </c>
      <c r="B98" s="14">
        <f t="shared" si="16"/>
        <v>2.7232108135078863</v>
      </c>
      <c r="C98" s="14">
        <f t="shared" si="8"/>
        <v>0.24500000000000002</v>
      </c>
      <c r="D98" s="14">
        <f t="shared" si="9"/>
        <v>0.20393662120717282</v>
      </c>
      <c r="E98" s="14">
        <f t="shared" si="17"/>
        <v>4.1063378792827204E-2</v>
      </c>
      <c r="F98" s="14">
        <f t="shared" si="18"/>
        <v>1.6425351517130882</v>
      </c>
      <c r="G98">
        <f t="shared" si="13"/>
        <v>0.80245546729261885</v>
      </c>
      <c r="H98">
        <f t="shared" si="10"/>
        <v>0.4650000000000003</v>
      </c>
    </row>
    <row r="99" spans="1:8">
      <c r="A99" s="14">
        <f t="shared" si="14"/>
        <v>0.47000000000000031</v>
      </c>
      <c r="B99" s="14">
        <f t="shared" si="16"/>
        <v>2.7314234892664517</v>
      </c>
      <c r="C99" s="14">
        <f t="shared" si="8"/>
        <v>0.24500000000000002</v>
      </c>
      <c r="D99" s="14">
        <f t="shared" si="9"/>
        <v>0.20516854263720427</v>
      </c>
      <c r="E99" s="14">
        <f t="shared" si="17"/>
        <v>3.9831457362795752E-2</v>
      </c>
      <c r="F99" s="14">
        <f t="shared" si="18"/>
        <v>1.5932582945118301</v>
      </c>
      <c r="G99">
        <f t="shared" si="13"/>
        <v>0.81609205304955468</v>
      </c>
      <c r="H99">
        <f t="shared" si="10"/>
        <v>0.47000000000000031</v>
      </c>
    </row>
    <row r="100" spans="1:8">
      <c r="A100" s="14">
        <f t="shared" si="14"/>
        <v>0.47500000000000031</v>
      </c>
      <c r="B100" s="14">
        <f t="shared" si="16"/>
        <v>2.7393897807390108</v>
      </c>
      <c r="C100" s="14">
        <f t="shared" si="8"/>
        <v>0.24500000000000002</v>
      </c>
      <c r="D100" s="14">
        <f t="shared" si="9"/>
        <v>0.2063670501974765</v>
      </c>
      <c r="E100" s="14">
        <f t="shared" si="17"/>
        <v>3.863294980252352E-2</v>
      </c>
      <c r="F100" s="14">
        <f t="shared" si="18"/>
        <v>1.5453179921009408</v>
      </c>
      <c r="G100">
        <f t="shared" si="13"/>
        <v>0.82976908622456835</v>
      </c>
      <c r="H100">
        <f t="shared" si="10"/>
        <v>0.47500000000000031</v>
      </c>
    </row>
    <row r="101" spans="1:8">
      <c r="A101" s="14">
        <f t="shared" si="14"/>
        <v>0.48000000000000032</v>
      </c>
      <c r="B101" s="14">
        <f t="shared" si="16"/>
        <v>2.7471163706995156</v>
      </c>
      <c r="C101" s="14">
        <f t="shared" si="8"/>
        <v>0.24500000000000002</v>
      </c>
      <c r="D101" s="14">
        <f t="shared" si="9"/>
        <v>0.2075328297395452</v>
      </c>
      <c r="E101" s="14">
        <f t="shared" si="17"/>
        <v>3.7467170260454818E-2</v>
      </c>
      <c r="F101" s="14">
        <f t="shared" si="18"/>
        <v>1.4986868104181927</v>
      </c>
      <c r="G101">
        <f t="shared" si="13"/>
        <v>0.84348535160316462</v>
      </c>
      <c r="H101">
        <f t="shared" si="10"/>
        <v>0.48000000000000032</v>
      </c>
    </row>
    <row r="102" spans="1:8">
      <c r="A102" s="14">
        <f t="shared" si="14"/>
        <v>0.48500000000000032</v>
      </c>
      <c r="B102" s="14">
        <f t="shared" si="16"/>
        <v>2.7546098047516065</v>
      </c>
      <c r="C102" s="14">
        <f t="shared" si="8"/>
        <v>0.24500000000000002</v>
      </c>
      <c r="D102" s="14">
        <f t="shared" si="9"/>
        <v>0.20866656735192635</v>
      </c>
      <c r="E102" s="14">
        <f t="shared" si="17"/>
        <v>3.6333432648073677E-2</v>
      </c>
      <c r="F102" s="14">
        <f t="shared" si="18"/>
        <v>1.4533373059229471</v>
      </c>
      <c r="G102">
        <f t="shared" si="13"/>
        <v>0.85723966704179244</v>
      </c>
      <c r="H102">
        <f t="shared" si="10"/>
        <v>0.48500000000000032</v>
      </c>
    </row>
    <row r="103" spans="1:8">
      <c r="A103" s="14">
        <f t="shared" si="14"/>
        <v>0.49000000000000032</v>
      </c>
      <c r="B103" s="14">
        <f t="shared" si="16"/>
        <v>2.7618764912812215</v>
      </c>
      <c r="C103" s="14">
        <f t="shared" si="8"/>
        <v>0.24500000000000002</v>
      </c>
      <c r="D103" s="14">
        <f t="shared" si="9"/>
        <v>0.20976894821002648</v>
      </c>
      <c r="E103" s="14">
        <f t="shared" si="17"/>
        <v>3.5231051789973544E-2</v>
      </c>
      <c r="F103" s="14">
        <f t="shared" si="18"/>
        <v>1.4092420715989418</v>
      </c>
      <c r="G103">
        <f t="shared" si="13"/>
        <v>0.87103088278187446</v>
      </c>
      <c r="H103">
        <f t="shared" si="10"/>
        <v>0.49000000000000032</v>
      </c>
    </row>
    <row r="104" spans="1:8">
      <c r="A104" s="14">
        <f t="shared" si="14"/>
        <v>0.49500000000000033</v>
      </c>
      <c r="B104" s="14">
        <f t="shared" si="16"/>
        <v>2.7689227016392164</v>
      </c>
      <c r="C104" s="14">
        <f t="shared" si="8"/>
        <v>0.24500000000000002</v>
      </c>
      <c r="D104" s="14">
        <f t="shared" si="9"/>
        <v>0.210840655510458</v>
      </c>
      <c r="E104" s="14">
        <f t="shared" si="17"/>
        <v>3.4159344489542026E-2</v>
      </c>
      <c r="F104" s="14">
        <f t="shared" si="18"/>
        <v>1.366373779581681</v>
      </c>
      <c r="G104">
        <f t="shared" si="13"/>
        <v>0.8848578807641756</v>
      </c>
      <c r="H104">
        <f t="shared" si="10"/>
        <v>0.49500000000000033</v>
      </c>
    </row>
    <row r="105" spans="1:8">
      <c r="A105" s="14">
        <f t="shared" si="14"/>
        <v>0.50000000000000033</v>
      </c>
      <c r="B105" s="14">
        <f t="shared" si="16"/>
        <v>2.7757545705371247</v>
      </c>
      <c r="C105" s="14">
        <f t="shared" si="8"/>
        <v>0.24500000000000002</v>
      </c>
      <c r="D105" s="14">
        <f t="shared" si="9"/>
        <v>0.21188236948608782</v>
      </c>
      <c r="E105" s="14">
        <f t="shared" si="17"/>
        <v>3.31176305139122E-2</v>
      </c>
      <c r="F105" s="14">
        <f t="shared" si="18"/>
        <v>1.324705220556488</v>
      </c>
      <c r="G105">
        <f t="shared" si="13"/>
        <v>0.89871957394461643</v>
      </c>
      <c r="H105">
        <f t="shared" si="10"/>
        <v>0.50000000000000033</v>
      </c>
    </row>
    <row r="106" spans="1:8">
      <c r="A106" s="14">
        <f t="shared" si="14"/>
        <v>0.50500000000000034</v>
      </c>
      <c r="B106" s="14">
        <f t="shared" si="16"/>
        <v>2.7823780966399072</v>
      </c>
      <c r="C106" s="14">
        <f t="shared" si="8"/>
        <v>0.24500000000000002</v>
      </c>
      <c r="D106" s="14">
        <f t="shared" si="9"/>
        <v>0.21289476649819164</v>
      </c>
      <c r="E106" s="14">
        <f t="shared" si="17"/>
        <v>3.2105233501808383E-2</v>
      </c>
      <c r="F106" s="14">
        <f t="shared" si="18"/>
        <v>1.2842093400723353</v>
      </c>
      <c r="G106">
        <f t="shared" si="13"/>
        <v>0.91261490561255898</v>
      </c>
      <c r="H106">
        <f t="shared" si="10"/>
        <v>0.50500000000000034</v>
      </c>
    </row>
    <row r="107" spans="1:8">
      <c r="A107" s="14">
        <f t="shared" si="14"/>
        <v>0.51000000000000034</v>
      </c>
      <c r="B107" s="14">
        <f t="shared" si="16"/>
        <v>2.788799143340269</v>
      </c>
      <c r="C107" s="14">
        <f t="shared" si="8"/>
        <v>0.24500000000000002</v>
      </c>
      <c r="D107" s="14">
        <f t="shared" si="9"/>
        <v>0.21387851820212403</v>
      </c>
      <c r="E107" s="14">
        <f t="shared" si="17"/>
        <v>3.1121481797875994E-2</v>
      </c>
      <c r="F107" s="14">
        <f t="shared" si="18"/>
        <v>1.2448592719150398</v>
      </c>
      <c r="G107">
        <f t="shared" si="13"/>
        <v>0.92654284871250947</v>
      </c>
      <c r="H107">
        <f t="shared" si="10"/>
        <v>0.51000000000000034</v>
      </c>
    </row>
    <row r="108" spans="1:8">
      <c r="A108" s="14">
        <f t="shared" si="14"/>
        <v>0.51500000000000035</v>
      </c>
      <c r="B108" s="14">
        <f t="shared" si="16"/>
        <v>2.7950234396998441</v>
      </c>
      <c r="C108" s="14">
        <f t="shared" si="8"/>
        <v>0.24500000000000002</v>
      </c>
      <c r="D108" s="14">
        <f t="shared" si="9"/>
        <v>0.21483429078296762</v>
      </c>
      <c r="E108" s="14">
        <f t="shared" si="17"/>
        <v>3.0165709217032405E-2</v>
      </c>
      <c r="F108" s="14">
        <f t="shared" si="18"/>
        <v>1.2066283686812962</v>
      </c>
      <c r="G108">
        <f t="shared" si="13"/>
        <v>0.94050240517010975</v>
      </c>
      <c r="H108">
        <f t="shared" si="10"/>
        <v>0.51500000000000035</v>
      </c>
    </row>
    <row r="109" spans="1:8">
      <c r="A109" s="14">
        <f t="shared" si="14"/>
        <v>0.52000000000000035</v>
      </c>
      <c r="B109" s="14">
        <f t="shared" si="16"/>
        <v>2.8010565815432504</v>
      </c>
      <c r="C109" s="14">
        <f t="shared" si="8"/>
        <v>0.24500000000000002</v>
      </c>
      <c r="D109" s="14">
        <f t="shared" si="9"/>
        <v>0.21576274425768591</v>
      </c>
      <c r="E109" s="14">
        <f t="shared" si="17"/>
        <v>2.9237255742314117E-2</v>
      </c>
      <c r="F109" s="14">
        <f t="shared" si="18"/>
        <v>1.1694902296925647</v>
      </c>
      <c r="G109">
        <f t="shared" si="13"/>
        <v>0.95449260522321744</v>
      </c>
      <c r="H109">
        <f t="shared" si="10"/>
        <v>0.52000000000000035</v>
      </c>
    </row>
    <row r="110" spans="1:8">
      <c r="A110" s="14">
        <f t="shared" si="14"/>
        <v>0.52500000000000036</v>
      </c>
      <c r="B110" s="14">
        <f t="shared" si="16"/>
        <v>2.8069040326917132</v>
      </c>
      <c r="C110" s="14">
        <f t="shared" si="8"/>
        <v>0.24500000000000002</v>
      </c>
      <c r="D110" s="14">
        <f t="shared" si="9"/>
        <v>0.21666453184037759</v>
      </c>
      <c r="E110" s="14">
        <f t="shared" si="17"/>
        <v>2.8335468159622429E-2</v>
      </c>
      <c r="F110" s="14">
        <f t="shared" si="18"/>
        <v>1.1334187263848972</v>
      </c>
      <c r="G110">
        <f t="shared" si="13"/>
        <v>0.96851250675880485</v>
      </c>
      <c r="H110">
        <f t="shared" si="10"/>
        <v>0.52500000000000036</v>
      </c>
    </row>
    <row r="111" spans="1:8">
      <c r="A111" s="14">
        <f t="shared" si="14"/>
        <v>0.53000000000000036</v>
      </c>
      <c r="B111" s="14">
        <f t="shared" si="16"/>
        <v>2.8125711263236375</v>
      </c>
      <c r="C111" s="14">
        <f t="shared" si="8"/>
        <v>0.24500000000000002</v>
      </c>
      <c r="D111" s="14">
        <f t="shared" si="9"/>
        <v>0.21754029936730895</v>
      </c>
      <c r="E111" s="14">
        <f t="shared" si="17"/>
        <v>2.745970063269107E-2</v>
      </c>
      <c r="F111" s="14">
        <f t="shared" si="18"/>
        <v>1.0983880253076428</v>
      </c>
      <c r="G111">
        <f t="shared" si="13"/>
        <v>0.98256119465634317</v>
      </c>
      <c r="H111">
        <f t="shared" si="10"/>
        <v>0.53000000000000036</v>
      </c>
    </row>
    <row r="112" spans="1:8">
      <c r="A112" s="14">
        <f t="shared" si="14"/>
        <v>0.53500000000000036</v>
      </c>
      <c r="B112" s="14">
        <f t="shared" si="16"/>
        <v>2.8180630664501756</v>
      </c>
      <c r="C112" s="14">
        <f t="shared" si="8"/>
        <v>0.24500000000000002</v>
      </c>
      <c r="D112" s="14">
        <f t="shared" si="9"/>
        <v>0.21839068477849061</v>
      </c>
      <c r="E112" s="14">
        <f t="shared" si="17"/>
        <v>2.6609315221509416E-2</v>
      </c>
      <c r="F112" s="14">
        <f t="shared" si="18"/>
        <v>1.0643726088603767</v>
      </c>
      <c r="G112">
        <f t="shared" si="13"/>
        <v>0.99663778013827775</v>
      </c>
      <c r="H112">
        <f t="shared" si="10"/>
        <v>0.53500000000000036</v>
      </c>
    </row>
    <row r="113" spans="1:8">
      <c r="A113" s="14">
        <f t="shared" si="14"/>
        <v>0.54000000000000037</v>
      </c>
      <c r="B113" s="14">
        <f t="shared" si="16"/>
        <v>2.8233849294944773</v>
      </c>
      <c r="C113" s="14">
        <f t="shared" si="8"/>
        <v>0.24500000000000002</v>
      </c>
      <c r="D113" s="14">
        <f t="shared" si="9"/>
        <v>0.21921631765265473</v>
      </c>
      <c r="E113" s="14">
        <f t="shared" si="17"/>
        <v>2.5783682347345294E-2</v>
      </c>
      <c r="F113" s="14">
        <f t="shared" si="18"/>
        <v>1.0313472938938117</v>
      </c>
      <c r="G113">
        <f t="shared" si="13"/>
        <v>1.0107414001281394</v>
      </c>
      <c r="H113">
        <f t="shared" si="10"/>
        <v>0.54000000000000037</v>
      </c>
    </row>
    <row r="114" spans="1:8">
      <c r="A114" s="14">
        <f t="shared" si="14"/>
        <v>0.54500000000000037</v>
      </c>
      <c r="B114" s="14">
        <f t="shared" si="16"/>
        <v>2.8285416659639462</v>
      </c>
      <c r="C114" s="14">
        <f t="shared" si="8"/>
        <v>0.24500000000000002</v>
      </c>
      <c r="D114" s="14">
        <f t="shared" si="9"/>
        <v>0.22001781879258764</v>
      </c>
      <c r="E114" s="14">
        <f t="shared" si="17"/>
        <v>2.4982181207412385E-2</v>
      </c>
      <c r="F114" s="14">
        <f t="shared" si="18"/>
        <v>0.9992872482964954</v>
      </c>
      <c r="G114">
        <f t="shared" si="13"/>
        <v>1.0248712166167855</v>
      </c>
      <c r="H114">
        <f t="shared" si="10"/>
        <v>0.54500000000000037</v>
      </c>
    </row>
    <row r="115" spans="1:8">
      <c r="A115" s="14">
        <f t="shared" si="14"/>
        <v>0.55000000000000038</v>
      </c>
      <c r="B115" s="14">
        <f t="shared" si="16"/>
        <v>2.8335381022054285</v>
      </c>
      <c r="C115" s="14">
        <f t="shared" si="8"/>
        <v>0.24500000000000002</v>
      </c>
      <c r="D115" s="14">
        <f t="shared" si="9"/>
        <v>0.2207957998578734</v>
      </c>
      <c r="E115" s="14">
        <f t="shared" si="17"/>
        <v>2.4204200142126625E-2</v>
      </c>
      <c r="F115" s="14">
        <f t="shared" si="18"/>
        <v>0.968168005685065</v>
      </c>
      <c r="G115">
        <f t="shared" si="13"/>
        <v>1.0390264160372089</v>
      </c>
      <c r="H115">
        <f t="shared" si="10"/>
        <v>0.55000000000000038</v>
      </c>
    </row>
    <row r="116" spans="1:8">
      <c r="A116" s="14">
        <f t="shared" si="14"/>
        <v>0.55500000000000038</v>
      </c>
      <c r="B116" s="14">
        <f t="shared" si="16"/>
        <v>2.8383789422338537</v>
      </c>
      <c r="C116" s="14">
        <f t="shared" si="8"/>
        <v>0.24500000000000002</v>
      </c>
      <c r="D116" s="14">
        <f t="shared" si="9"/>
        <v>0.2215508630422057</v>
      </c>
      <c r="E116" s="14">
        <f t="shared" si="17"/>
        <v>2.3449136957794325E-2</v>
      </c>
      <c r="F116" s="14">
        <f t="shared" si="18"/>
        <v>0.93796547831177302</v>
      </c>
      <c r="G116">
        <f t="shared" si="13"/>
        <v>1.0532062086483072</v>
      </c>
      <c r="H116">
        <f t="shared" si="10"/>
        <v>0.55500000000000038</v>
      </c>
    </row>
    <row r="117" spans="1:8">
      <c r="A117" s="14">
        <f t="shared" si="14"/>
        <v>0.56000000000000039</v>
      </c>
      <c r="B117" s="14">
        <f t="shared" si="16"/>
        <v>2.8430687696254124</v>
      </c>
      <c r="C117" s="14">
        <f t="shared" si="8"/>
        <v>0.24500000000000002</v>
      </c>
      <c r="D117" s="14">
        <f t="shared" si="9"/>
        <v>0.22228360079253232</v>
      </c>
      <c r="E117" s="14">
        <f t="shared" si="17"/>
        <v>2.2716399207467708E-2</v>
      </c>
      <c r="F117" s="14">
        <f t="shared" si="18"/>
        <v>0.90865596829870832</v>
      </c>
      <c r="G117">
        <f t="shared" si="13"/>
        <v>1.0674098279279554</v>
      </c>
      <c r="H117">
        <f t="shared" si="10"/>
        <v>0.56000000000000039</v>
      </c>
    </row>
    <row r="118" spans="1:8">
      <c r="A118" s="14">
        <f t="shared" si="14"/>
        <v>0.56500000000000039</v>
      </c>
      <c r="B118" s="14">
        <f t="shared" si="16"/>
        <v>2.8476120494669059</v>
      </c>
      <c r="C118" s="14">
        <f t="shared" si="8"/>
        <v>0.24500000000000002</v>
      </c>
      <c r="D118" s="14">
        <f t="shared" si="9"/>
        <v>0.22299459556740062</v>
      </c>
      <c r="E118" s="14">
        <f t="shared" si="17"/>
        <v>2.2005404432599407E-2</v>
      </c>
      <c r="F118" s="14">
        <f t="shared" si="18"/>
        <v>0.88021617730397628</v>
      </c>
      <c r="G118">
        <f t="shared" si="13"/>
        <v>1.081636529975686</v>
      </c>
      <c r="H118">
        <f t="shared" si="10"/>
        <v>0.56500000000000039</v>
      </c>
    </row>
    <row r="119" spans="1:8">
      <c r="A119" s="14">
        <f t="shared" si="14"/>
        <v>0.5700000000000004</v>
      </c>
      <c r="B119" s="14">
        <f t="shared" si="16"/>
        <v>2.8520131303534257</v>
      </c>
      <c r="C119" s="14">
        <f t="shared" si="8"/>
        <v>0.24500000000000002</v>
      </c>
      <c r="D119" s="14">
        <f t="shared" si="9"/>
        <v>0.22368441963197958</v>
      </c>
      <c r="E119" s="14">
        <f t="shared" si="17"/>
        <v>2.1315580368020448E-2</v>
      </c>
      <c r="F119" s="14">
        <f t="shared" si="18"/>
        <v>0.85262321472081792</v>
      </c>
      <c r="G119">
        <f t="shared" si="13"/>
        <v>1.0958855929252369</v>
      </c>
      <c r="H119">
        <f t="shared" si="10"/>
        <v>0.5700000000000004</v>
      </c>
    </row>
    <row r="120" spans="1:8">
      <c r="A120" s="14">
        <f t="shared" si="14"/>
        <v>0.5750000000000004</v>
      </c>
      <c r="B120" s="14">
        <f t="shared" si="16"/>
        <v>2.8562762464270297</v>
      </c>
      <c r="C120" s="14">
        <f t="shared" si="8"/>
        <v>0.24500000000000002</v>
      </c>
      <c r="D120" s="14">
        <f t="shared" si="9"/>
        <v>0.22435363488734025</v>
      </c>
      <c r="E120" s="14">
        <f t="shared" si="17"/>
        <v>2.064636511265977E-2</v>
      </c>
      <c r="F120" s="14">
        <f t="shared" si="18"/>
        <v>0.82585460450639081</v>
      </c>
      <c r="G120">
        <f t="shared" si="13"/>
        <v>1.1101563163671881</v>
      </c>
      <c r="H120">
        <f t="shared" si="10"/>
        <v>0.5750000000000004</v>
      </c>
    </row>
    <row r="121" spans="1:8">
      <c r="A121" s="14">
        <f t="shared" si="14"/>
        <v>0.5800000000000004</v>
      </c>
      <c r="B121" s="14">
        <f t="shared" si="16"/>
        <v>2.8604055194495617</v>
      </c>
      <c r="C121" s="14">
        <f t="shared" si="8"/>
        <v>0.24500000000000002</v>
      </c>
      <c r="D121" s="14">
        <f t="shared" si="9"/>
        <v>0.22500279273168172</v>
      </c>
      <c r="E121" s="14">
        <f t="shared" si="17"/>
        <v>1.9997207268318301E-2</v>
      </c>
      <c r="F121" s="14">
        <f t="shared" si="18"/>
        <v>0.79988829073273204</v>
      </c>
      <c r="G121">
        <f t="shared" si="13"/>
        <v>1.1244480207818797</v>
      </c>
      <c r="H121">
        <f t="shared" si="10"/>
        <v>0.5800000000000004</v>
      </c>
    </row>
    <row r="122" spans="1:8">
      <c r="A122" s="14">
        <f t="shared" si="14"/>
        <v>0.58500000000000041</v>
      </c>
      <c r="B122" s="14">
        <f t="shared" si="16"/>
        <v>2.8644049609032254</v>
      </c>
      <c r="C122" s="14">
        <f t="shared" si="8"/>
        <v>0.24500000000000002</v>
      </c>
      <c r="D122" s="14">
        <f t="shared" si="9"/>
        <v>0.22563243395129276</v>
      </c>
      <c r="E122" s="14">
        <f t="shared" si="17"/>
        <v>1.9367566048707263E-2</v>
      </c>
      <c r="F122" s="14">
        <f t="shared" si="18"/>
        <v>0.77470264194829053</v>
      </c>
      <c r="G122">
        <f t="shared" si="13"/>
        <v>1.1387600469827617</v>
      </c>
      <c r="H122">
        <f t="shared" si="10"/>
        <v>0.58500000000000041</v>
      </c>
    </row>
    <row r="123" spans="1:8">
      <c r="A123" s="14">
        <f t="shared" si="14"/>
        <v>0.59000000000000041</v>
      </c>
      <c r="B123" s="14">
        <f t="shared" si="16"/>
        <v>2.8682784741129668</v>
      </c>
      <c r="C123" s="14">
        <f t="shared" si="8"/>
        <v>0.24500000000000002</v>
      </c>
      <c r="D123" s="14">
        <f t="shared" si="9"/>
        <v>0.22624308863914477</v>
      </c>
      <c r="E123" s="14">
        <f t="shared" si="17"/>
        <v>1.875691136085525E-2</v>
      </c>
      <c r="F123" s="14">
        <f t="shared" si="18"/>
        <v>0.75027645443420998</v>
      </c>
      <c r="G123">
        <f t="shared" si="13"/>
        <v>1.1530917555703022</v>
      </c>
      <c r="H123">
        <f t="shared" si="10"/>
        <v>0.59000000000000041</v>
      </c>
    </row>
    <row r="124" spans="1:8">
      <c r="A124" s="14">
        <f t="shared" si="14"/>
        <v>0.59500000000000042</v>
      </c>
      <c r="B124" s="14">
        <f t="shared" si="16"/>
        <v>2.8720298563851379</v>
      </c>
      <c r="C124" s="14">
        <f t="shared" si="8"/>
        <v>0.24500000000000002</v>
      </c>
      <c r="D124" s="14">
        <f t="shared" si="9"/>
        <v>0.22683527613911003</v>
      </c>
      <c r="E124" s="14">
        <f t="shared" si="17"/>
        <v>1.8164723860889992E-2</v>
      </c>
      <c r="F124" s="14">
        <f t="shared" si="18"/>
        <v>0.72658895443559968</v>
      </c>
      <c r="G124">
        <f t="shared" si="13"/>
        <v>1.1674425263965476</v>
      </c>
      <c r="H124">
        <f t="shared" si="10"/>
        <v>0.59500000000000042</v>
      </c>
    </row>
    <row r="125" spans="1:8">
      <c r="A125" s="14">
        <f t="shared" si="14"/>
        <v>0.60000000000000042</v>
      </c>
      <c r="B125" s="14">
        <f t="shared" si="16"/>
        <v>2.8756628011573158</v>
      </c>
      <c r="C125" s="14">
        <f t="shared" si="8"/>
        <v>0.24500000000000002</v>
      </c>
      <c r="D125" s="14">
        <f t="shared" si="9"/>
        <v>0.22740950501389837</v>
      </c>
      <c r="E125" s="14">
        <f t="shared" si="17"/>
        <v>1.7590494986101657E-2</v>
      </c>
      <c r="F125" s="14">
        <f t="shared" si="18"/>
        <v>0.70361979944406627</v>
      </c>
      <c r="G125">
        <f t="shared" si="13"/>
        <v>1.1818117580404037</v>
      </c>
      <c r="H125">
        <f t="shared" si="10"/>
        <v>0.60000000000000042</v>
      </c>
    </row>
    <row r="126" spans="1:8">
      <c r="A126" s="14">
        <f t="shared" si="14"/>
        <v>0.60500000000000043</v>
      </c>
      <c r="B126" s="14">
        <f t="shared" si="16"/>
        <v>2.8791809001545361</v>
      </c>
      <c r="C126" s="14">
        <f t="shared" si="8"/>
        <v>0.24500000000000002</v>
      </c>
      <c r="D126" s="14">
        <f t="shared" si="9"/>
        <v>0.22796627303490388</v>
      </c>
      <c r="E126" s="14">
        <f t="shared" si="17"/>
        <v>1.7033726965096141E-2</v>
      </c>
      <c r="F126" s="14">
        <f t="shared" si="18"/>
        <v>0.68134907860384564</v>
      </c>
      <c r="G126">
        <f t="shared" si="13"/>
        <v>1.1961988672936834</v>
      </c>
      <c r="H126">
        <f t="shared" si="10"/>
        <v>0.60500000000000043</v>
      </c>
    </row>
    <row r="127" spans="1:8">
      <c r="A127" s="14">
        <f t="shared" si="14"/>
        <v>0.61000000000000043</v>
      </c>
      <c r="B127" s="14">
        <f t="shared" si="16"/>
        <v>2.8825876455475554</v>
      </c>
      <c r="C127" s="14">
        <f t="shared" si="8"/>
        <v>0.24500000000000002</v>
      </c>
      <c r="D127" s="14">
        <f t="shared" si="9"/>
        <v>0.22850606719224351</v>
      </c>
      <c r="E127" s="14">
        <f t="shared" si="17"/>
        <v>1.6493932807756517E-2</v>
      </c>
      <c r="F127" s="14">
        <f t="shared" si="18"/>
        <v>0.65975731231026069</v>
      </c>
      <c r="G127">
        <f t="shared" si="13"/>
        <v>1.2106032886579385</v>
      </c>
      <c r="H127">
        <f t="shared" si="10"/>
        <v>0.61000000000000043</v>
      </c>
    </row>
    <row r="128" spans="1:8">
      <c r="A128" s="14">
        <f t="shared" si="14"/>
        <v>0.61500000000000044</v>
      </c>
      <c r="B128" s="14">
        <f t="shared" si="16"/>
        <v>2.8858864321091069</v>
      </c>
      <c r="C128" s="14">
        <f t="shared" si="8"/>
        <v>0.24500000000000002</v>
      </c>
      <c r="D128" s="14">
        <f t="shared" si="9"/>
        <v>0.22902936372336435</v>
      </c>
      <c r="E128" s="14">
        <f t="shared" si="17"/>
        <v>1.5970636276635669E-2</v>
      </c>
      <c r="F128" s="14">
        <f t="shared" si="18"/>
        <v>0.63882545106542676</v>
      </c>
      <c r="G128">
        <f t="shared" si="13"/>
        <v>1.2250244738520801</v>
      </c>
      <c r="H128">
        <f t="shared" si="10"/>
        <v>0.61500000000000044</v>
      </c>
    </row>
    <row r="129" spans="1:8">
      <c r="A129" s="14">
        <f t="shared" si="14"/>
        <v>0.62000000000000044</v>
      </c>
      <c r="B129" s="14">
        <f t="shared" si="16"/>
        <v>2.8890805593644342</v>
      </c>
      <c r="C129" s="14">
        <f t="shared" si="8"/>
        <v>0.24500000000000002</v>
      </c>
      <c r="D129" s="14">
        <f t="shared" si="9"/>
        <v>0.22953662815868159</v>
      </c>
      <c r="E129" s="14">
        <f t="shared" si="17"/>
        <v>1.5463371841318435E-2</v>
      </c>
      <c r="F129" s="14">
        <f t="shared" si="18"/>
        <v>0.6185348736527374</v>
      </c>
      <c r="G129">
        <f t="shared" si="13"/>
        <v>1.239461891330764</v>
      </c>
      <c r="H129">
        <f t="shared" si="10"/>
        <v>0.62000000000000044</v>
      </c>
    </row>
    <row r="130" spans="1:8">
      <c r="A130" s="14">
        <f t="shared" si="14"/>
        <v>0.62500000000000044</v>
      </c>
      <c r="B130" s="14">
        <f t="shared" si="16"/>
        <v>2.8921732337326977</v>
      </c>
      <c r="C130" s="14">
        <f t="shared" si="8"/>
        <v>0.24500000000000002</v>
      </c>
      <c r="D130" s="14">
        <f t="shared" si="9"/>
        <v>0.23002831538279589</v>
      </c>
      <c r="E130" s="14">
        <f t="shared" si="17"/>
        <v>1.4971684617204134E-2</v>
      </c>
      <c r="F130" s="14">
        <f t="shared" si="18"/>
        <v>0.59886738468816536</v>
      </c>
      <c r="G130">
        <f t="shared" si="13"/>
        <v>1.2539150258135068</v>
      </c>
      <c r="H130">
        <f t="shared" si="10"/>
        <v>0.62500000000000044</v>
      </c>
    </row>
    <row r="131" spans="1:8">
      <c r="A131" s="14">
        <f t="shared" si="14"/>
        <v>0.63000000000000045</v>
      </c>
      <c r="B131" s="14">
        <f t="shared" si="16"/>
        <v>2.8951675706561386</v>
      </c>
      <c r="C131" s="14">
        <f t="shared" si="8"/>
        <v>0.24500000000000002</v>
      </c>
      <c r="D131" s="14">
        <f t="shared" si="9"/>
        <v>0.23050486970992165</v>
      </c>
      <c r="E131" s="14">
        <f t="shared" si="17"/>
        <v>1.4495130290078373E-2</v>
      </c>
      <c r="F131" s="14">
        <f t="shared" si="18"/>
        <v>0.57980521160313492</v>
      </c>
      <c r="G131">
        <f t="shared" si="13"/>
        <v>1.2683833778244789</v>
      </c>
      <c r="H131">
        <f t="shared" si="10"/>
        <v>0.63000000000000045</v>
      </c>
    </row>
    <row r="132" spans="1:8">
      <c r="A132" s="14">
        <f t="shared" si="14"/>
        <v>0.63500000000000045</v>
      </c>
      <c r="B132" s="14">
        <f t="shared" si="16"/>
        <v>2.8980665967141541</v>
      </c>
      <c r="C132" s="14">
        <f t="shared" si="8"/>
        <v>0.24500000000000002</v>
      </c>
      <c r="D132" s="14">
        <f t="shared" si="9"/>
        <v>0.23096672497223492</v>
      </c>
      <c r="E132" s="14">
        <f t="shared" si="17"/>
        <v>1.4033275027765107E-2</v>
      </c>
      <c r="F132" s="14">
        <f t="shared" si="18"/>
        <v>0.5613310011106043</v>
      </c>
      <c r="G132">
        <f t="shared" si="13"/>
        <v>1.2828664632429045</v>
      </c>
      <c r="H132">
        <f t="shared" si="10"/>
        <v>0.63500000000000045</v>
      </c>
    </row>
    <row r="133" spans="1:8">
      <c r="A133" s="14">
        <f t="shared" si="14"/>
        <v>0.64000000000000046</v>
      </c>
      <c r="B133" s="14">
        <f t="shared" si="16"/>
        <v>2.9008732517197071</v>
      </c>
      <c r="C133" s="14">
        <f t="shared" si="8"/>
        <v>0.24500000000000002</v>
      </c>
      <c r="D133" s="14">
        <f t="shared" si="9"/>
        <v>0.23141430461992887</v>
      </c>
      <c r="E133" s="14">
        <f t="shared" si="17"/>
        <v>1.358569538007115E-2</v>
      </c>
      <c r="F133" s="14">
        <f t="shared" si="18"/>
        <v>0.543427815202846</v>
      </c>
      <c r="G133">
        <f t="shared" si="13"/>
        <v>1.2973638128639893</v>
      </c>
      <c r="H133">
        <f t="shared" si="10"/>
        <v>0.64000000000000046</v>
      </c>
    </row>
    <row r="134" spans="1:8">
      <c r="A134" s="14">
        <f t="shared" si="14"/>
        <v>0.64500000000000046</v>
      </c>
      <c r="B134" s="14">
        <f t="shared" si="16"/>
        <v>2.9035903907957215</v>
      </c>
      <c r="C134" s="14">
        <f t="shared" ref="C134:C197" si="19">9.8*$A$2</f>
        <v>0.24500000000000002</v>
      </c>
      <c r="D134" s="14">
        <f t="shared" ref="D134:D197" si="20">IF(B134&lt;0,-$C$2*$B$2*B134^2,$C$2*$B$2*B134^2)</f>
        <v>0.23184802183183439</v>
      </c>
      <c r="E134" s="14">
        <f t="shared" si="17"/>
        <v>1.3151978168165629E-2</v>
      </c>
      <c r="F134" s="14">
        <f t="shared" si="18"/>
        <v>0.52607912672662516</v>
      </c>
      <c r="G134">
        <f t="shared" si="13"/>
        <v>1.3118749719702778</v>
      </c>
      <c r="H134">
        <f t="shared" ref="H134:H197" si="21">IF(G134&gt;$G$2,0,A134)</f>
        <v>0.64500000000000046</v>
      </c>
    </row>
    <row r="135" spans="1:8">
      <c r="A135" s="14">
        <f t="shared" si="14"/>
        <v>0.65000000000000047</v>
      </c>
      <c r="B135" s="14">
        <f t="shared" si="16"/>
        <v>2.9062207864293548</v>
      </c>
      <c r="C135" s="14">
        <f t="shared" si="19"/>
        <v>0.24500000000000002</v>
      </c>
      <c r="D135" s="14">
        <f t="shared" si="20"/>
        <v>0.23226827963553662</v>
      </c>
      <c r="E135" s="14">
        <f t="shared" si="17"/>
        <v>1.2731720364463406E-2</v>
      </c>
      <c r="F135" s="14">
        <f t="shared" si="18"/>
        <v>0.50926881457853623</v>
      </c>
      <c r="G135">
        <f t="shared" ref="G135:G198" si="22">(B134+B135)/2*$D$2+G134</f>
        <v>1.3263994999133404</v>
      </c>
      <c r="H135">
        <f t="shared" si="21"/>
        <v>0.65000000000000047</v>
      </c>
    </row>
    <row r="136" spans="1:8">
      <c r="A136" s="14">
        <f t="shared" ref="A136:A199" si="23">$D$2+A135</f>
        <v>0.65500000000000047</v>
      </c>
      <c r="B136" s="14">
        <f t="shared" si="16"/>
        <v>2.9087671305022473</v>
      </c>
      <c r="C136" s="14">
        <f t="shared" si="19"/>
        <v>0.24500000000000002</v>
      </c>
      <c r="D136" s="14">
        <f t="shared" si="20"/>
        <v>0.23267547103598266</v>
      </c>
      <c r="E136" s="14">
        <f t="shared" si="17"/>
        <v>1.2324528964017367E-2</v>
      </c>
      <c r="F136" s="14">
        <f t="shared" si="18"/>
        <v>0.49298115856069469</v>
      </c>
      <c r="G136">
        <f t="shared" si="22"/>
        <v>1.3409369697056694</v>
      </c>
      <c r="H136">
        <f t="shared" si="21"/>
        <v>0.65500000000000047</v>
      </c>
    </row>
    <row r="137" spans="1:8">
      <c r="A137" s="14">
        <f t="shared" si="23"/>
        <v>0.66000000000000048</v>
      </c>
      <c r="B137" s="14">
        <f t="shared" si="16"/>
        <v>2.911232036295051</v>
      </c>
      <c r="C137" s="14">
        <f t="shared" si="19"/>
        <v>0.24500000000000002</v>
      </c>
      <c r="D137" s="14">
        <f t="shared" si="20"/>
        <v>0.23306997915164235</v>
      </c>
      <c r="E137" s="14">
        <f t="shared" si="17"/>
        <v>1.1930020848357675E-2</v>
      </c>
      <c r="F137" s="14">
        <f t="shared" si="18"/>
        <v>0.47720083393430701</v>
      </c>
      <c r="G137">
        <f t="shared" si="22"/>
        <v>1.3554869676226626</v>
      </c>
      <c r="H137">
        <f t="shared" si="21"/>
        <v>0.66000000000000048</v>
      </c>
    </row>
    <row r="138" spans="1:8">
      <c r="A138" s="14">
        <f t="shared" si="23"/>
        <v>0.66500000000000048</v>
      </c>
      <c r="B138" s="14">
        <f t="shared" si="16"/>
        <v>2.9136180404647227</v>
      </c>
      <c r="C138" s="14">
        <f t="shared" si="19"/>
        <v>0.24500000000000002</v>
      </c>
      <c r="D138" s="14">
        <f t="shared" si="20"/>
        <v>0.233452177357341</v>
      </c>
      <c r="E138" s="14">
        <f t="shared" si="17"/>
        <v>1.1547822642659022E-2</v>
      </c>
      <c r="F138" s="14">
        <f t="shared" si="18"/>
        <v>0.4619129057063609</v>
      </c>
      <c r="G138">
        <f t="shared" si="22"/>
        <v>1.3700490928145621</v>
      </c>
      <c r="H138">
        <f t="shared" si="21"/>
        <v>0.66500000000000048</v>
      </c>
    </row>
    <row r="139" spans="1:8">
      <c r="A139" s="14">
        <f t="shared" si="23"/>
        <v>0.67000000000000048</v>
      </c>
      <c r="B139" s="14">
        <f t="shared" si="16"/>
        <v>2.9159276049932545</v>
      </c>
      <c r="C139" s="14">
        <f t="shared" si="19"/>
        <v>0.24500000000000002</v>
      </c>
      <c r="D139" s="14">
        <f t="shared" si="20"/>
        <v>0.23382242943294673</v>
      </c>
      <c r="E139" s="14">
        <f t="shared" si="17"/>
        <v>1.1177570567053291E-2</v>
      </c>
      <c r="F139" s="14">
        <f t="shared" si="18"/>
        <v>0.44710282268213164</v>
      </c>
      <c r="G139">
        <f t="shared" si="22"/>
        <v>1.3846229569282071</v>
      </c>
      <c r="H139">
        <f t="shared" si="21"/>
        <v>0.67000000000000048</v>
      </c>
    </row>
    <row r="140" spans="1:8">
      <c r="A140" s="14">
        <f t="shared" si="23"/>
        <v>0.67500000000000049</v>
      </c>
      <c r="B140" s="14">
        <f t="shared" si="16"/>
        <v>2.9181631191066653</v>
      </c>
      <c r="C140" s="14">
        <f t="shared" si="19"/>
        <v>0.24500000000000002</v>
      </c>
      <c r="D140" s="14">
        <f t="shared" si="20"/>
        <v>0.23418108971714441</v>
      </c>
      <c r="E140" s="14">
        <f t="shared" si="17"/>
        <v>1.0818910282855615E-2</v>
      </c>
      <c r="F140" s="14">
        <f t="shared" si="18"/>
        <v>0.4327564113142246</v>
      </c>
      <c r="G140">
        <f t="shared" si="22"/>
        <v>1.3992081837384569</v>
      </c>
      <c r="H140">
        <f t="shared" si="21"/>
        <v>0.67500000000000049</v>
      </c>
    </row>
    <row r="141" spans="1:8">
      <c r="A141" s="14">
        <f t="shared" si="23"/>
        <v>0.68000000000000049</v>
      </c>
      <c r="B141" s="14">
        <f t="shared" si="16"/>
        <v>2.9203269011632362</v>
      </c>
      <c r="C141" s="14">
        <f t="shared" si="19"/>
        <v>0.24500000000000002</v>
      </c>
      <c r="D141" s="14">
        <f t="shared" si="20"/>
        <v>0.23452850326558597</v>
      </c>
      <c r="E141" s="14">
        <f t="shared" si="17"/>
        <v>1.0471496734414054E-2</v>
      </c>
      <c r="F141" s="14">
        <f t="shared" si="18"/>
        <v>0.41885986937656217</v>
      </c>
      <c r="G141">
        <f t="shared" si="22"/>
        <v>1.4138044087891317</v>
      </c>
      <c r="H141">
        <f t="shared" si="21"/>
        <v>0.68000000000000049</v>
      </c>
    </row>
    <row r="142" spans="1:8">
      <c r="A142" s="14">
        <f t="shared" si="23"/>
        <v>0.6850000000000005</v>
      </c>
      <c r="B142" s="14">
        <f t="shared" si="16"/>
        <v>2.9224212005101191</v>
      </c>
      <c r="C142" s="14">
        <f t="shared" si="19"/>
        <v>0.24500000000000002</v>
      </c>
      <c r="D142" s="14">
        <f t="shared" si="20"/>
        <v>0.23486500601275268</v>
      </c>
      <c r="E142" s="14">
        <f t="shared" si="17"/>
        <v>1.0134993987247348E-2</v>
      </c>
      <c r="F142" s="14">
        <f t="shared" si="18"/>
        <v>0.40539975948989393</v>
      </c>
      <c r="G142">
        <f t="shared" si="22"/>
        <v>1.428411279043315</v>
      </c>
      <c r="H142">
        <f t="shared" si="21"/>
        <v>0.6850000000000005</v>
      </c>
    </row>
    <row r="143" spans="1:8">
      <c r="A143" s="14">
        <f t="shared" si="23"/>
        <v>0.6900000000000005</v>
      </c>
      <c r="B143" s="14">
        <f t="shared" si="16"/>
        <v>2.9244481993075686</v>
      </c>
      <c r="C143" s="14">
        <f t="shared" si="19"/>
        <v>0.24500000000000002</v>
      </c>
      <c r="D143" s="14">
        <f t="shared" si="20"/>
        <v>0.23519092493691524</v>
      </c>
      <c r="E143" s="14">
        <f t="shared" si="17"/>
        <v>9.8090750630847878E-3</v>
      </c>
      <c r="F143" s="14">
        <f t="shared" si="18"/>
        <v>0.39236300252339151</v>
      </c>
      <c r="G143">
        <f t="shared" si="22"/>
        <v>1.4430284525428592</v>
      </c>
      <c r="H143">
        <f t="shared" si="21"/>
        <v>0.6900000000000005</v>
      </c>
    </row>
    <row r="144" spans="1:8">
      <c r="A144" s="14">
        <f t="shared" si="23"/>
        <v>0.69500000000000051</v>
      </c>
      <c r="B144" s="14">
        <f t="shared" si="16"/>
        <v>2.9264100143201857</v>
      </c>
      <c r="C144" s="14">
        <f t="shared" si="19"/>
        <v>0.24500000000000002</v>
      </c>
      <c r="D144" s="14">
        <f t="shared" si="20"/>
        <v>0.23550657822762042</v>
      </c>
      <c r="E144" s="14">
        <f t="shared" si="17"/>
        <v>9.4934217723796066E-3</v>
      </c>
      <c r="F144" s="14">
        <f t="shared" si="18"/>
        <v>0.37973687089518426</v>
      </c>
      <c r="G144">
        <f t="shared" si="22"/>
        <v>1.4576555980769286</v>
      </c>
      <c r="H144">
        <f t="shared" si="21"/>
        <v>0.69500000000000051</v>
      </c>
    </row>
    <row r="145" spans="1:8">
      <c r="A145" s="14">
        <f t="shared" si="23"/>
        <v>0.70000000000000051</v>
      </c>
      <c r="B145" s="14">
        <f t="shared" si="16"/>
        <v>2.9283086986746616</v>
      </c>
      <c r="C145" s="14">
        <f t="shared" si="19"/>
        <v>0.24500000000000002</v>
      </c>
      <c r="D145" s="14">
        <f t="shared" si="20"/>
        <v>0.23581227545517652</v>
      </c>
      <c r="E145" s="14">
        <f t="shared" si="17"/>
        <v>9.1877245448235001E-3</v>
      </c>
      <c r="F145" s="14">
        <f t="shared" si="18"/>
        <v>0.36750898179294</v>
      </c>
      <c r="G145">
        <f t="shared" si="22"/>
        <v>1.4722923948594158</v>
      </c>
      <c r="H145">
        <f t="shared" si="21"/>
        <v>0.70000000000000051</v>
      </c>
    </row>
    <row r="146" spans="1:8">
      <c r="A146" s="14">
        <f t="shared" si="23"/>
        <v>0.70500000000000052</v>
      </c>
      <c r="B146" s="14">
        <f t="shared" si="16"/>
        <v>2.9301462435836263</v>
      </c>
      <c r="C146" s="14">
        <f t="shared" si="19"/>
        <v>0.24500000000000002</v>
      </c>
      <c r="D146" s="14">
        <f t="shared" si="20"/>
        <v>0.236108317741649</v>
      </c>
      <c r="E146" s="14">
        <f t="shared" si="17"/>
        <v>8.8916822583510191E-3</v>
      </c>
      <c r="F146" s="14">
        <f t="shared" si="18"/>
        <v>0.35566729033404076</v>
      </c>
      <c r="G146">
        <f t="shared" si="22"/>
        <v>1.4869385322150614</v>
      </c>
      <c r="H146">
        <f t="shared" si="21"/>
        <v>0.70500000000000052</v>
      </c>
    </row>
    <row r="147" spans="1:8">
      <c r="A147" s="14">
        <f t="shared" si="23"/>
        <v>0.71000000000000052</v>
      </c>
      <c r="B147" s="14">
        <f t="shared" si="16"/>
        <v>2.9319245800352967</v>
      </c>
      <c r="C147" s="14">
        <f t="shared" si="19"/>
        <v>0.24500000000000002</v>
      </c>
      <c r="D147" s="14">
        <f t="shared" si="20"/>
        <v>0.23639499793291668</v>
      </c>
      <c r="E147" s="14">
        <f t="shared" si="17"/>
        <v>8.6050020670833394E-3</v>
      </c>
      <c r="F147" s="14">
        <f t="shared" si="18"/>
        <v>0.34420008268333357</v>
      </c>
      <c r="G147">
        <f t="shared" si="22"/>
        <v>1.5015937092741087</v>
      </c>
      <c r="H147">
        <f t="shared" si="21"/>
        <v>0.71000000000000052</v>
      </c>
    </row>
    <row r="148" spans="1:8">
      <c r="A148" s="14">
        <f t="shared" si="23"/>
        <v>0.71500000000000052</v>
      </c>
      <c r="B148" s="14">
        <f t="shared" si="16"/>
        <v>2.9336455804487134</v>
      </c>
      <c r="C148" s="14">
        <f t="shared" si="19"/>
        <v>0.24500000000000002</v>
      </c>
      <c r="D148" s="14">
        <f t="shared" si="20"/>
        <v>0.23667260077137242</v>
      </c>
      <c r="E148" s="14">
        <f t="shared" si="17"/>
        <v>8.3273992286276022E-3</v>
      </c>
      <c r="F148" s="14">
        <f t="shared" si="18"/>
        <v>0.33309596914510409</v>
      </c>
      <c r="G148">
        <f t="shared" si="22"/>
        <v>1.5162576346753187</v>
      </c>
      <c r="H148">
        <f t="shared" si="21"/>
        <v>0.71500000000000052</v>
      </c>
    </row>
    <row r="149" spans="1:8">
      <c r="A149" s="14">
        <f t="shared" si="23"/>
        <v>0.72000000000000053</v>
      </c>
      <c r="B149" s="14">
        <f t="shared" si="16"/>
        <v>2.9353110602944388</v>
      </c>
      <c r="C149" s="14">
        <f t="shared" si="19"/>
        <v>0.24500000000000002</v>
      </c>
      <c r="D149" s="14">
        <f t="shared" si="20"/>
        <v>0.23694140306888875</v>
      </c>
      <c r="E149" s="14">
        <f t="shared" si="17"/>
        <v>8.0585969311112726E-3</v>
      </c>
      <c r="F149" s="14">
        <f t="shared" si="18"/>
        <v>0.3223438772444509</v>
      </c>
      <c r="G149">
        <f t="shared" si="22"/>
        <v>1.5309300262771766</v>
      </c>
      <c r="H149">
        <f t="shared" si="21"/>
        <v>0.72000000000000053</v>
      </c>
    </row>
    <row r="150" spans="1:8">
      <c r="A150" s="14">
        <f t="shared" si="23"/>
        <v>0.72500000000000053</v>
      </c>
      <c r="B150" s="14">
        <f t="shared" si="16"/>
        <v>2.936922779680661</v>
      </c>
      <c r="C150" s="14">
        <f t="shared" si="19"/>
        <v>0.24500000000000002</v>
      </c>
      <c r="D150" s="14">
        <f t="shared" si="20"/>
        <v>0.23720167387969748</v>
      </c>
      <c r="E150" s="14">
        <f t="shared" si="17"/>
        <v>7.79832612030254E-3</v>
      </c>
      <c r="F150" s="14">
        <f t="shared" si="18"/>
        <v>0.3119330448121016</v>
      </c>
      <c r="G150">
        <f t="shared" si="22"/>
        <v>1.5456106108771144</v>
      </c>
      <c r="H150">
        <f t="shared" si="21"/>
        <v>0.72500000000000053</v>
      </c>
    </row>
    <row r="151" spans="1:8">
      <c r="A151" s="14">
        <f t="shared" si="23"/>
        <v>0.73000000000000054</v>
      </c>
      <c r="B151" s="14">
        <f t="shared" si="16"/>
        <v>2.9384824449047215</v>
      </c>
      <c r="C151" s="14">
        <f t="shared" si="19"/>
        <v>0.24500000000000002</v>
      </c>
      <c r="D151" s="14">
        <f t="shared" si="20"/>
        <v>0.23745367467286385</v>
      </c>
      <c r="E151" s="14">
        <f t="shared" si="17"/>
        <v>7.5463253271361719E-3</v>
      </c>
      <c r="F151" s="14">
        <f t="shared" si="18"/>
        <v>0.30185301308544688</v>
      </c>
      <c r="G151">
        <f t="shared" si="22"/>
        <v>1.5602991239385777</v>
      </c>
      <c r="H151">
        <f t="shared" si="21"/>
        <v>0.73000000000000054</v>
      </c>
    </row>
    <row r="152" spans="1:8">
      <c r="A152" s="14">
        <f t="shared" si="23"/>
        <v>0.73500000000000054</v>
      </c>
      <c r="B152" s="14">
        <f t="shared" si="16"/>
        <v>2.9399917099701489</v>
      </c>
      <c r="C152" s="14">
        <f t="shared" si="19"/>
        <v>0.24500000000000002</v>
      </c>
      <c r="D152" s="14">
        <f t="shared" si="20"/>
        <v>0.23769765950406305</v>
      </c>
      <c r="E152" s="14">
        <f t="shared" si="17"/>
        <v>7.3023404959369764E-3</v>
      </c>
      <c r="F152" s="14">
        <f t="shared" si="18"/>
        <v>0.29209361983747906</v>
      </c>
      <c r="G152">
        <f t="shared" si="22"/>
        <v>1.5749953093257649</v>
      </c>
      <c r="H152">
        <f t="shared" si="21"/>
        <v>0.73500000000000054</v>
      </c>
    </row>
    <row r="153" spans="1:8">
      <c r="A153" s="14">
        <f t="shared" si="23"/>
        <v>0.74000000000000055</v>
      </c>
      <c r="B153" s="14">
        <f t="shared" si="16"/>
        <v>2.9414521780693361</v>
      </c>
      <c r="C153" s="14">
        <f t="shared" si="19"/>
        <v>0.24500000000000002</v>
      </c>
      <c r="D153" s="14">
        <f t="shared" si="20"/>
        <v>0.23793387518639317</v>
      </c>
      <c r="E153" s="14">
        <f t="shared" si="17"/>
        <v>7.0661248136068555E-3</v>
      </c>
      <c r="F153" s="14">
        <f t="shared" si="18"/>
        <v>0.28264499254427422</v>
      </c>
      <c r="G153">
        <f t="shared" si="22"/>
        <v>1.5896989190458637</v>
      </c>
      <c r="H153">
        <f t="shared" si="21"/>
        <v>0.74000000000000055</v>
      </c>
    </row>
    <row r="154" spans="1:8">
      <c r="A154" s="14">
        <f t="shared" si="23"/>
        <v>0.74500000000000055</v>
      </c>
      <c r="B154" s="14">
        <f t="shared" si="16"/>
        <v>2.9428654030320573</v>
      </c>
      <c r="C154" s="14">
        <f t="shared" si="19"/>
        <v>0.24500000000000002</v>
      </c>
      <c r="D154" s="14">
        <f t="shared" si="20"/>
        <v>0.23816256145998344</v>
      </c>
      <c r="E154" s="14">
        <f t="shared" si="17"/>
        <v>6.8374385400165882E-3</v>
      </c>
      <c r="F154" s="14">
        <f t="shared" si="18"/>
        <v>0.27349754160066353</v>
      </c>
      <c r="G154">
        <f t="shared" si="22"/>
        <v>1.6044097129986172</v>
      </c>
      <c r="H154">
        <f t="shared" si="21"/>
        <v>0.74500000000000055</v>
      </c>
    </row>
    <row r="155" spans="1:8">
      <c r="A155" s="14">
        <f t="shared" si="23"/>
        <v>0.75000000000000056</v>
      </c>
      <c r="B155" s="14">
        <f t="shared" si="16"/>
        <v>2.9442328907400608</v>
      </c>
      <c r="C155" s="14">
        <f t="shared" si="19"/>
        <v>0.24500000000000002</v>
      </c>
      <c r="D155" s="14">
        <f t="shared" si="20"/>
        <v>0.23838395116017833</v>
      </c>
      <c r="E155" s="14">
        <f t="shared" si="17"/>
        <v>6.6160488398216977E-3</v>
      </c>
      <c r="F155" s="14">
        <f t="shared" si="18"/>
        <v>0.26464195359286791</v>
      </c>
      <c r="G155">
        <f t="shared" si="22"/>
        <v>1.6191274587330475</v>
      </c>
      <c r="H155">
        <f t="shared" si="21"/>
        <v>0.75000000000000056</v>
      </c>
    </row>
    <row r="156" spans="1:8">
      <c r="A156" s="14">
        <f t="shared" si="23"/>
        <v>0.75500000000000056</v>
      </c>
      <c r="B156" s="14">
        <f t="shared" si="16"/>
        <v>2.9455561005080253</v>
      </c>
      <c r="C156" s="14">
        <f t="shared" si="19"/>
        <v>0.24500000000000002</v>
      </c>
      <c r="D156" s="14">
        <f t="shared" si="20"/>
        <v>0.23859827038410125</v>
      </c>
      <c r="E156" s="14">
        <f t="shared" si="17"/>
        <v>6.4017296158987713E-3</v>
      </c>
      <c r="F156" s="14">
        <f t="shared" si="18"/>
        <v>0.25606918463595085</v>
      </c>
      <c r="G156">
        <f t="shared" si="22"/>
        <v>1.6338519312111677</v>
      </c>
      <c r="H156">
        <f t="shared" si="21"/>
        <v>0.75500000000000056</v>
      </c>
    </row>
    <row r="157" spans="1:8">
      <c r="A157" s="14">
        <f t="shared" si="23"/>
        <v>0.76000000000000056</v>
      </c>
      <c r="B157" s="14">
        <f t="shared" si="16"/>
        <v>2.9468364464312051</v>
      </c>
      <c r="C157" s="14">
        <f t="shared" si="19"/>
        <v>0.24500000000000002</v>
      </c>
      <c r="D157" s="14">
        <f t="shared" si="20"/>
        <v>0.23880573865542057</v>
      </c>
      <c r="E157" s="14">
        <f t="shared" si="17"/>
        <v>6.1942613445794548E-3</v>
      </c>
      <c r="F157" s="14">
        <f t="shared" si="18"/>
        <v>0.24777045378317819</v>
      </c>
      <c r="G157">
        <f t="shared" si="22"/>
        <v>1.6485829125785159</v>
      </c>
      <c r="H157">
        <f t="shared" si="21"/>
        <v>0.76000000000000056</v>
      </c>
    </row>
    <row r="158" spans="1:8">
      <c r="A158" s="14">
        <f t="shared" si="23"/>
        <v>0.76500000000000057</v>
      </c>
      <c r="B158" s="14">
        <f t="shared" si="16"/>
        <v>2.9480752987001209</v>
      </c>
      <c r="C158" s="14">
        <f t="shared" si="19"/>
        <v>0.24500000000000002</v>
      </c>
      <c r="D158" s="14">
        <f t="shared" si="20"/>
        <v>0.2390065690871597</v>
      </c>
      <c r="E158" s="14">
        <f t="shared" si="17"/>
        <v>5.9934309128403251E-3</v>
      </c>
      <c r="F158" s="14">
        <f t="shared" si="18"/>
        <v>0.23973723651361301</v>
      </c>
      <c r="G158">
        <f t="shared" si="22"/>
        <v>1.6633201919413443</v>
      </c>
      <c r="H158">
        <f t="shared" si="21"/>
        <v>0.76500000000000057</v>
      </c>
    </row>
    <row r="159" spans="1:8">
      <c r="A159" s="14">
        <f t="shared" si="23"/>
        <v>0.77000000000000057</v>
      </c>
      <c r="B159" s="14">
        <f t="shared" si="16"/>
        <v>2.949273984882689</v>
      </c>
      <c r="C159" s="14">
        <f t="shared" si="19"/>
        <v>0.24500000000000002</v>
      </c>
      <c r="D159" s="14">
        <f t="shared" si="20"/>
        <v>0.23920096854240994</v>
      </c>
      <c r="E159" s="14">
        <f t="shared" si="17"/>
        <v>5.799031457590087E-3</v>
      </c>
      <c r="F159" s="14">
        <f t="shared" si="18"/>
        <v>0.23196125830360348</v>
      </c>
      <c r="G159">
        <f t="shared" si="22"/>
        <v>1.6780635651503013</v>
      </c>
      <c r="H159">
        <f t="shared" si="21"/>
        <v>0.77000000000000057</v>
      </c>
    </row>
    <row r="160" spans="1:8">
      <c r="A160" s="14">
        <f t="shared" si="23"/>
        <v>0.77500000000000058</v>
      </c>
      <c r="B160" s="14">
        <f t="shared" ref="B160:B223" si="24">B159+(F159)*(A160-A159)</f>
        <v>2.9504337911742069</v>
      </c>
      <c r="C160" s="14">
        <f t="shared" si="19"/>
        <v>0.24500000000000002</v>
      </c>
      <c r="D160" s="14">
        <f t="shared" si="20"/>
        <v>0.23938913779282164</v>
      </c>
      <c r="E160" s="14">
        <f t="shared" ref="E160:E223" si="25">C160-D160</f>
        <v>5.6108622071783798E-3</v>
      </c>
      <c r="F160" s="14">
        <f t="shared" ref="F160:F223" si="26">E160/$A$2</f>
        <v>0.22443448828713519</v>
      </c>
      <c r="G160">
        <f t="shared" si="22"/>
        <v>1.6928128345904436</v>
      </c>
      <c r="H160">
        <f t="shared" si="21"/>
        <v>0.77500000000000058</v>
      </c>
    </row>
    <row r="161" spans="1:8">
      <c r="A161" s="14">
        <f t="shared" si="23"/>
        <v>0.78000000000000058</v>
      </c>
      <c r="B161" s="14">
        <f t="shared" si="24"/>
        <v>2.9515559636156428</v>
      </c>
      <c r="C161" s="14">
        <f t="shared" si="19"/>
        <v>0.24500000000000002</v>
      </c>
      <c r="D161" s="14">
        <f t="shared" si="20"/>
        <v>0.23957127167476433</v>
      </c>
      <c r="E161" s="14">
        <f t="shared" si="25"/>
        <v>5.4287283252356933E-3</v>
      </c>
      <c r="F161" s="14">
        <f t="shared" si="26"/>
        <v>0.21714913300942773</v>
      </c>
      <c r="G161">
        <f t="shared" si="22"/>
        <v>1.7075678089774182</v>
      </c>
      <c r="H161">
        <f t="shared" si="21"/>
        <v>0.78000000000000058</v>
      </c>
    </row>
    <row r="162" spans="1:8">
      <c r="A162" s="14">
        <f t="shared" si="23"/>
        <v>0.78500000000000059</v>
      </c>
      <c r="B162" s="14">
        <f t="shared" si="24"/>
        <v>2.95264170928069</v>
      </c>
      <c r="C162" s="14">
        <f t="shared" si="19"/>
        <v>0.24500000000000002</v>
      </c>
      <c r="D162" s="14">
        <f t="shared" si="20"/>
        <v>0.23974755924305988</v>
      </c>
      <c r="E162" s="14">
        <f t="shared" si="25"/>
        <v>5.2524407569401466E-3</v>
      </c>
      <c r="F162" s="14">
        <f t="shared" si="26"/>
        <v>0.21009763027760586</v>
      </c>
      <c r="G162">
        <f t="shared" si="22"/>
        <v>1.722328303159659</v>
      </c>
      <c r="H162">
        <f t="shared" si="21"/>
        <v>0.78500000000000059</v>
      </c>
    </row>
    <row r="163" spans="1:8">
      <c r="A163" s="14">
        <f t="shared" si="23"/>
        <v>0.79000000000000059</v>
      </c>
      <c r="B163" s="14">
        <f t="shared" si="24"/>
        <v>2.953692197432078</v>
      </c>
      <c r="C163" s="14">
        <f t="shared" si="19"/>
        <v>0.24500000000000002</v>
      </c>
      <c r="D163" s="14">
        <f t="shared" si="20"/>
        <v>0.23991818392220632</v>
      </c>
      <c r="E163" s="14">
        <f t="shared" si="25"/>
        <v>5.0818160777937049E-3</v>
      </c>
      <c r="F163" s="14">
        <f t="shared" si="26"/>
        <v>0.2032726431117482</v>
      </c>
      <c r="G163">
        <f t="shared" si="22"/>
        <v>1.7370941379264409</v>
      </c>
      <c r="H163">
        <f t="shared" si="21"/>
        <v>0.79000000000000059</v>
      </c>
    </row>
    <row r="164" spans="1:8">
      <c r="A164" s="14">
        <f t="shared" si="23"/>
        <v>0.7950000000000006</v>
      </c>
      <c r="B164" s="14">
        <f t="shared" si="24"/>
        <v>2.9547085606476369</v>
      </c>
      <c r="C164" s="14">
        <f t="shared" si="19"/>
        <v>0.24500000000000002</v>
      </c>
      <c r="D164" s="14">
        <f t="shared" si="20"/>
        <v>0.24008332365502183</v>
      </c>
      <c r="E164" s="14">
        <f t="shared" si="25"/>
        <v>4.9166763449781936E-3</v>
      </c>
      <c r="F164" s="14">
        <f t="shared" si="26"/>
        <v>0.19666705379912774</v>
      </c>
      <c r="G164">
        <f t="shared" si="22"/>
        <v>1.75186513982164</v>
      </c>
      <c r="H164">
        <f t="shared" si="21"/>
        <v>0.7950000000000006</v>
      </c>
    </row>
    <row r="165" spans="1:8">
      <c r="A165" s="14">
        <f t="shared" si="23"/>
        <v>0.8000000000000006</v>
      </c>
      <c r="B165" s="14">
        <f t="shared" si="24"/>
        <v>2.9556918959166327</v>
      </c>
      <c r="C165" s="14">
        <f t="shared" si="19"/>
        <v>0.24500000000000002</v>
      </c>
      <c r="D165" s="14">
        <f t="shared" si="20"/>
        <v>0.24024315104864966</v>
      </c>
      <c r="E165" s="14">
        <f t="shared" si="25"/>
        <v>4.7568489513503676E-3</v>
      </c>
      <c r="F165" s="14">
        <f t="shared" si="26"/>
        <v>0.1902739580540147</v>
      </c>
      <c r="G165">
        <f t="shared" si="22"/>
        <v>1.7666411409630507</v>
      </c>
      <c r="H165">
        <f t="shared" si="21"/>
        <v>0.8000000000000006</v>
      </c>
    </row>
    <row r="166" spans="1:8">
      <c r="A166" s="14">
        <f t="shared" si="23"/>
        <v>0.8050000000000006</v>
      </c>
      <c r="B166" s="14">
        <f t="shared" si="24"/>
        <v>2.9566432657069028</v>
      </c>
      <c r="C166" s="14">
        <f t="shared" si="19"/>
        <v>0.24500000000000002</v>
      </c>
      <c r="D166" s="14">
        <f t="shared" si="20"/>
        <v>0.24039783351787447</v>
      </c>
      <c r="E166" s="14">
        <f t="shared" si="25"/>
        <v>4.6021664821255526E-3</v>
      </c>
      <c r="F166" s="14">
        <f t="shared" si="26"/>
        <v>0.1840866592850221</v>
      </c>
      <c r="G166">
        <f t="shared" si="22"/>
        <v>1.7814219788671095</v>
      </c>
      <c r="H166">
        <f t="shared" si="21"/>
        <v>0.8050000000000006</v>
      </c>
    </row>
    <row r="167" spans="1:8">
      <c r="A167" s="14">
        <f t="shared" si="23"/>
        <v>0.81000000000000061</v>
      </c>
      <c r="B167" s="14">
        <f t="shared" si="24"/>
        <v>2.9575636990033281</v>
      </c>
      <c r="C167" s="14">
        <f t="shared" si="19"/>
        <v>0.24500000000000002</v>
      </c>
      <c r="D167" s="14">
        <f t="shared" si="20"/>
        <v>0.24054753342571183</v>
      </c>
      <c r="E167" s="14">
        <f t="shared" si="25"/>
        <v>4.4524665742881886E-3</v>
      </c>
      <c r="F167" s="14">
        <f t="shared" si="26"/>
        <v>0.17809866297152754</v>
      </c>
      <c r="G167">
        <f t="shared" si="22"/>
        <v>1.796207496278885</v>
      </c>
      <c r="H167">
        <f t="shared" si="21"/>
        <v>0.81000000000000061</v>
      </c>
    </row>
    <row r="168" spans="1:8">
      <c r="A168" s="14">
        <f t="shared" si="23"/>
        <v>0.81500000000000061</v>
      </c>
      <c r="B168" s="14">
        <f t="shared" si="24"/>
        <v>2.9584541923181855</v>
      </c>
      <c r="C168" s="14">
        <f t="shared" si="19"/>
        <v>0.24500000000000002</v>
      </c>
      <c r="D168" s="14">
        <f t="shared" si="20"/>
        <v>0.24069240822123883</v>
      </c>
      <c r="E168" s="14">
        <f t="shared" si="25"/>
        <v>4.3075917787611939E-3</v>
      </c>
      <c r="F168" s="14">
        <f t="shared" si="26"/>
        <v>0.17230367115044776</v>
      </c>
      <c r="G168">
        <f t="shared" si="22"/>
        <v>1.8109975410071888</v>
      </c>
      <c r="H168">
        <f t="shared" si="21"/>
        <v>0.81500000000000061</v>
      </c>
    </row>
    <row r="169" spans="1:8">
      <c r="A169" s="14">
        <f t="shared" si="23"/>
        <v>0.82000000000000062</v>
      </c>
      <c r="B169" s="14">
        <f t="shared" si="24"/>
        <v>2.9593157106739376</v>
      </c>
      <c r="C169" s="14">
        <f t="shared" si="19"/>
        <v>0.24500000000000002</v>
      </c>
      <c r="D169" s="14">
        <f t="shared" si="20"/>
        <v>0.24083261057464384</v>
      </c>
      <c r="E169" s="14">
        <f t="shared" si="25"/>
        <v>4.1673894253561883E-3</v>
      </c>
      <c r="F169" s="14">
        <f t="shared" si="26"/>
        <v>0.16669557701424753</v>
      </c>
      <c r="G169">
        <f t="shared" si="22"/>
        <v>1.8257919657646691</v>
      </c>
      <c r="H169">
        <f t="shared" si="21"/>
        <v>0.82000000000000062</v>
      </c>
    </row>
    <row r="170" spans="1:8">
      <c r="A170" s="14">
        <f t="shared" si="23"/>
        <v>0.82500000000000062</v>
      </c>
      <c r="B170" s="14">
        <f t="shared" si="24"/>
        <v>2.9601491885590088</v>
      </c>
      <c r="C170" s="14">
        <f t="shared" si="19"/>
        <v>0.24500000000000002</v>
      </c>
      <c r="D170" s="14">
        <f t="shared" si="20"/>
        <v>0.24096828850948038</v>
      </c>
      <c r="E170" s="14">
        <f t="shared" si="25"/>
        <v>4.0317114905196461E-3</v>
      </c>
      <c r="F170" s="14">
        <f t="shared" si="26"/>
        <v>0.16126845962078584</v>
      </c>
      <c r="G170">
        <f t="shared" si="22"/>
        <v>1.8405906280127515</v>
      </c>
      <c r="H170">
        <f t="shared" si="21"/>
        <v>0.82500000000000062</v>
      </c>
    </row>
    <row r="171" spans="1:8">
      <c r="A171" s="14">
        <f t="shared" si="23"/>
        <v>0.83000000000000063</v>
      </c>
      <c r="B171" s="14">
        <f t="shared" si="24"/>
        <v>2.9609555308571127</v>
      </c>
      <c r="C171" s="14">
        <f t="shared" si="19"/>
        <v>0.24500000000000002</v>
      </c>
      <c r="D171" s="14">
        <f t="shared" si="20"/>
        <v>0.24109958553211649</v>
      </c>
      <c r="E171" s="14">
        <f t="shared" si="25"/>
        <v>3.9004144678835284E-3</v>
      </c>
      <c r="F171" s="14">
        <f t="shared" si="26"/>
        <v>0.15601657871534114</v>
      </c>
      <c r="G171">
        <f t="shared" si="22"/>
        <v>1.8553933898112918</v>
      </c>
      <c r="H171">
        <f t="shared" si="21"/>
        <v>0.83000000000000063</v>
      </c>
    </row>
    <row r="172" spans="1:8">
      <c r="A172" s="14">
        <f t="shared" si="23"/>
        <v>0.83500000000000063</v>
      </c>
      <c r="B172" s="14">
        <f t="shared" si="24"/>
        <v>2.9617356137506894</v>
      </c>
      <c r="C172" s="14">
        <f t="shared" si="19"/>
        <v>0.24500000000000002</v>
      </c>
      <c r="D172" s="14">
        <f t="shared" si="20"/>
        <v>0.2412266407583773</v>
      </c>
      <c r="E172" s="14">
        <f t="shared" si="25"/>
        <v>3.7733592416227257E-3</v>
      </c>
      <c r="F172" s="14">
        <f t="shared" si="26"/>
        <v>0.15093436966490903</v>
      </c>
      <c r="G172">
        <f t="shared" si="22"/>
        <v>1.8702001176728114</v>
      </c>
      <c r="H172">
        <f t="shared" si="21"/>
        <v>0.83500000000000063</v>
      </c>
    </row>
    <row r="173" spans="1:8">
      <c r="A173" s="14">
        <f t="shared" si="23"/>
        <v>0.84000000000000064</v>
      </c>
      <c r="B173" s="14">
        <f t="shared" si="24"/>
        <v>2.9624902855990141</v>
      </c>
      <c r="C173" s="14">
        <f t="shared" si="19"/>
        <v>0.24500000000000002</v>
      </c>
      <c r="D173" s="14">
        <f t="shared" si="20"/>
        <v>0.24134958903738454</v>
      </c>
      <c r="E173" s="14">
        <f t="shared" si="25"/>
        <v>3.6504109626154801E-3</v>
      </c>
      <c r="F173" s="14">
        <f t="shared" si="26"/>
        <v>0.14601643850461921</v>
      </c>
      <c r="G173">
        <f t="shared" si="22"/>
        <v>1.8850106824211856</v>
      </c>
      <c r="H173">
        <f t="shared" si="21"/>
        <v>0.84000000000000064</v>
      </c>
    </row>
    <row r="174" spans="1:8">
      <c r="A174" s="14">
        <f t="shared" si="23"/>
        <v>0.84500000000000064</v>
      </c>
      <c r="B174" s="14">
        <f t="shared" si="24"/>
        <v>2.963220367791537</v>
      </c>
      <c r="C174" s="14">
        <f t="shared" si="19"/>
        <v>0.24500000000000002</v>
      </c>
      <c r="D174" s="14">
        <f t="shared" si="20"/>
        <v>0.24146856107260187</v>
      </c>
      <c r="E174" s="14">
        <f t="shared" si="25"/>
        <v>3.5314389273981561E-3</v>
      </c>
      <c r="F174" s="14">
        <f t="shared" si="26"/>
        <v>0.14125755709592624</v>
      </c>
      <c r="G174">
        <f t="shared" si="22"/>
        <v>1.8998249590546621</v>
      </c>
      <c r="H174">
        <f t="shared" si="21"/>
        <v>0.84500000000000064</v>
      </c>
    </row>
    <row r="175" spans="1:8">
      <c r="A175" s="14">
        <f t="shared" si="23"/>
        <v>0.85000000000000064</v>
      </c>
      <c r="B175" s="14">
        <f t="shared" si="24"/>
        <v>2.9639266555770165</v>
      </c>
      <c r="C175" s="14">
        <f t="shared" si="19"/>
        <v>0.24500000000000002</v>
      </c>
      <c r="D175" s="14">
        <f t="shared" si="20"/>
        <v>0.2415836835400989</v>
      </c>
      <c r="E175" s="14">
        <f t="shared" si="25"/>
        <v>3.4163164599011198E-3</v>
      </c>
      <c r="F175" s="14">
        <f t="shared" si="26"/>
        <v>0.13665265839604479</v>
      </c>
      <c r="G175">
        <f t="shared" si="22"/>
        <v>1.9146428266130835</v>
      </c>
      <c r="H175">
        <f t="shared" si="21"/>
        <v>0.85000000000000064</v>
      </c>
    </row>
    <row r="176" spans="1:8">
      <c r="A176" s="14">
        <f t="shared" si="23"/>
        <v>0.85500000000000065</v>
      </c>
      <c r="B176" s="14">
        <f t="shared" si="24"/>
        <v>2.9646099188689967</v>
      </c>
      <c r="C176" s="14">
        <f t="shared" si="19"/>
        <v>0.24500000000000002</v>
      </c>
      <c r="D176" s="14">
        <f t="shared" si="20"/>
        <v>0.24169507920405212</v>
      </c>
      <c r="E176" s="14">
        <f t="shared" si="25"/>
        <v>3.3049207959479077E-3</v>
      </c>
      <c r="F176" s="14">
        <f t="shared" si="26"/>
        <v>0.13219683183791631</v>
      </c>
      <c r="G176">
        <f t="shared" si="22"/>
        <v>1.9294641680491986</v>
      </c>
      <c r="H176">
        <f t="shared" si="21"/>
        <v>0.85500000000000065</v>
      </c>
    </row>
    <row r="177" spans="1:8">
      <c r="A177" s="14">
        <f t="shared" si="23"/>
        <v>0.86000000000000065</v>
      </c>
      <c r="B177" s="14">
        <f t="shared" si="24"/>
        <v>2.9652709030281863</v>
      </c>
      <c r="C177" s="14">
        <f t="shared" si="19"/>
        <v>0.24500000000000002</v>
      </c>
      <c r="D177" s="14">
        <f t="shared" si="20"/>
        <v>0.24180286702950393</v>
      </c>
      <c r="E177" s="14">
        <f t="shared" si="25"/>
        <v>3.1971329704960916E-3</v>
      </c>
      <c r="F177" s="14">
        <f t="shared" si="26"/>
        <v>0.12788531881984366</v>
      </c>
      <c r="G177">
        <f t="shared" si="22"/>
        <v>1.9442888701039416</v>
      </c>
      <c r="H177">
        <f t="shared" si="21"/>
        <v>0.86000000000000065</v>
      </c>
    </row>
    <row r="178" spans="1:8">
      <c r="A178" s="14">
        <f t="shared" si="23"/>
        <v>0.86500000000000066</v>
      </c>
      <c r="B178" s="14">
        <f t="shared" si="24"/>
        <v>2.9659103296222855</v>
      </c>
      <c r="C178" s="14">
        <f t="shared" si="19"/>
        <v>0.24500000000000002</v>
      </c>
      <c r="D178" s="14">
        <f t="shared" si="20"/>
        <v>0.2419071622924048</v>
      </c>
      <c r="E178" s="14">
        <f t="shared" si="25"/>
        <v>3.0928377075952196E-3</v>
      </c>
      <c r="F178" s="14">
        <f t="shared" si="26"/>
        <v>0.12371350830380878</v>
      </c>
      <c r="G178">
        <f t="shared" si="22"/>
        <v>1.9591168231855678</v>
      </c>
      <c r="H178">
        <f t="shared" si="21"/>
        <v>0.86500000000000066</v>
      </c>
    </row>
    <row r="179" spans="1:8">
      <c r="A179" s="14">
        <f t="shared" si="23"/>
        <v>0.87000000000000066</v>
      </c>
      <c r="B179" s="14">
        <f t="shared" si="24"/>
        <v>2.9665288971638044</v>
      </c>
      <c r="C179" s="14">
        <f t="shared" si="19"/>
        <v>0.24500000000000002</v>
      </c>
      <c r="D179" s="14">
        <f t="shared" si="20"/>
        <v>0.24200807668696725</v>
      </c>
      <c r="E179" s="14">
        <f t="shared" si="25"/>
        <v>2.9919233130327738E-3</v>
      </c>
      <c r="F179" s="14">
        <f t="shared" si="26"/>
        <v>0.11967693252131095</v>
      </c>
      <c r="G179">
        <f t="shared" si="22"/>
        <v>1.973947921252533</v>
      </c>
      <c r="H179">
        <f t="shared" si="21"/>
        <v>0.87000000000000066</v>
      </c>
    </row>
    <row r="180" spans="1:8">
      <c r="A180" s="14">
        <f t="shared" si="23"/>
        <v>0.87500000000000067</v>
      </c>
      <c r="B180" s="14">
        <f t="shared" si="24"/>
        <v>2.9671272818264112</v>
      </c>
      <c r="C180" s="14">
        <f t="shared" si="19"/>
        <v>0.24500000000000002</v>
      </c>
      <c r="D180" s="14">
        <f t="shared" si="20"/>
        <v>0.24210571843036122</v>
      </c>
      <c r="E180" s="14">
        <f t="shared" si="25"/>
        <v>2.8942815696388069E-3</v>
      </c>
      <c r="F180" s="14">
        <f t="shared" si="26"/>
        <v>0.11577126278555228</v>
      </c>
      <c r="G180">
        <f t="shared" si="22"/>
        <v>1.9887820617000085</v>
      </c>
      <c r="H180">
        <f t="shared" si="21"/>
        <v>0.87500000000000067</v>
      </c>
    </row>
    <row r="181" spans="1:8">
      <c r="A181" s="14">
        <f t="shared" si="23"/>
        <v>0.88000000000000067</v>
      </c>
      <c r="B181" s="14">
        <f t="shared" si="24"/>
        <v>2.9677061381403389</v>
      </c>
      <c r="C181" s="14">
        <f t="shared" si="19"/>
        <v>0.24500000000000002</v>
      </c>
      <c r="D181" s="14">
        <f t="shared" si="20"/>
        <v>0.24220019236478574</v>
      </c>
      <c r="E181" s="14">
        <f t="shared" si="25"/>
        <v>2.7998076352142853E-3</v>
      </c>
      <c r="F181" s="14">
        <f t="shared" si="26"/>
        <v>0.11199230540857141</v>
      </c>
      <c r="G181">
        <f t="shared" si="22"/>
        <v>2.0036191452499255</v>
      </c>
      <c r="H181">
        <f t="shared" si="21"/>
        <v>0.88000000000000067</v>
      </c>
    </row>
    <row r="182" spans="1:8">
      <c r="A182" s="14">
        <f t="shared" si="23"/>
        <v>0.88500000000000068</v>
      </c>
      <c r="B182" s="14">
        <f t="shared" si="24"/>
        <v>2.9682660996673818</v>
      </c>
      <c r="C182" s="14">
        <f t="shared" si="19"/>
        <v>0.24500000000000002</v>
      </c>
      <c r="D182" s="14">
        <f t="shared" si="20"/>
        <v>0.24229160005695183</v>
      </c>
      <c r="E182" s="14">
        <f t="shared" si="25"/>
        <v>2.7083999430481953E-3</v>
      </c>
      <c r="F182" s="14">
        <f t="shared" si="26"/>
        <v>0.10833599772192781</v>
      </c>
      <c r="G182">
        <f t="shared" si="22"/>
        <v>2.0184590758444449</v>
      </c>
      <c r="H182">
        <f t="shared" si="21"/>
        <v>0.88500000000000068</v>
      </c>
    </row>
    <row r="183" spans="1:8">
      <c r="A183" s="14">
        <f t="shared" si="23"/>
        <v>0.89000000000000068</v>
      </c>
      <c r="B183" s="14">
        <f t="shared" si="24"/>
        <v>2.9688077796559913</v>
      </c>
      <c r="C183" s="14">
        <f t="shared" si="19"/>
        <v>0.24500000000000002</v>
      </c>
      <c r="D183" s="14">
        <f t="shared" si="20"/>
        <v>0.24238003989501328</v>
      </c>
      <c r="E183" s="14">
        <f t="shared" si="25"/>
        <v>2.619960104986746E-3</v>
      </c>
      <c r="F183" s="14">
        <f t="shared" si="26"/>
        <v>0.10479840419946984</v>
      </c>
      <c r="G183">
        <f t="shared" si="22"/>
        <v>2.0333017605427535</v>
      </c>
      <c r="H183">
        <f t="shared" si="21"/>
        <v>0.89000000000000068</v>
      </c>
    </row>
    <row r="184" spans="1:8">
      <c r="A184" s="14">
        <f t="shared" si="23"/>
        <v>0.89500000000000068</v>
      </c>
      <c r="B184" s="14">
        <f t="shared" si="24"/>
        <v>2.9693317716769885</v>
      </c>
      <c r="C184" s="14">
        <f t="shared" si="19"/>
        <v>0.24500000000000002</v>
      </c>
      <c r="D184" s="14">
        <f t="shared" si="20"/>
        <v>0.2424656071829861</v>
      </c>
      <c r="E184" s="14">
        <f t="shared" si="25"/>
        <v>2.5343928170139252E-3</v>
      </c>
      <c r="F184" s="14">
        <f t="shared" si="26"/>
        <v>0.10137571268055701</v>
      </c>
      <c r="G184">
        <f t="shared" si="22"/>
        <v>2.0481471094210861</v>
      </c>
      <c r="H184">
        <f t="shared" si="21"/>
        <v>0.89500000000000068</v>
      </c>
    </row>
    <row r="185" spans="1:8">
      <c r="A185" s="14">
        <f t="shared" si="23"/>
        <v>0.90000000000000069</v>
      </c>
      <c r="B185" s="14">
        <f t="shared" si="24"/>
        <v>2.9698386502403911</v>
      </c>
      <c r="C185" s="14">
        <f t="shared" si="19"/>
        <v>0.24500000000000002</v>
      </c>
      <c r="D185" s="14">
        <f t="shared" si="20"/>
        <v>0.24254839423269592</v>
      </c>
      <c r="E185" s="14">
        <f t="shared" si="25"/>
        <v>2.4516057673041047E-3</v>
      </c>
      <c r="F185" s="14">
        <f t="shared" si="26"/>
        <v>9.8064230692164189E-2</v>
      </c>
      <c r="G185">
        <f t="shared" si="22"/>
        <v>2.0629950354758795</v>
      </c>
      <c r="H185">
        <f t="shared" si="21"/>
        <v>0.90000000000000069</v>
      </c>
    </row>
    <row r="186" spans="1:8">
      <c r="A186" s="14">
        <f t="shared" si="23"/>
        <v>0.90500000000000069</v>
      </c>
      <c r="B186" s="14">
        <f t="shared" si="24"/>
        <v>2.9703289713938519</v>
      </c>
      <c r="C186" s="14">
        <f t="shared" si="19"/>
        <v>0.24500000000000002</v>
      </c>
      <c r="D186" s="14">
        <f t="shared" si="20"/>
        <v>0.2426284904532956</v>
      </c>
      <c r="E186" s="14">
        <f t="shared" si="25"/>
        <v>2.3715095467044256E-3</v>
      </c>
      <c r="F186" s="14">
        <f t="shared" si="26"/>
        <v>9.4860381868177024E-2</v>
      </c>
      <c r="G186">
        <f t="shared" si="22"/>
        <v>2.0778454545299652</v>
      </c>
      <c r="H186">
        <f t="shared" si="21"/>
        <v>0.90500000000000069</v>
      </c>
    </row>
    <row r="187" spans="1:8">
      <c r="A187" s="14">
        <f t="shared" si="23"/>
        <v>0.9100000000000007</v>
      </c>
      <c r="B187" s="14">
        <f t="shared" si="24"/>
        <v>2.9708032733031926</v>
      </c>
      <c r="C187" s="14">
        <f t="shared" si="19"/>
        <v>0.24500000000000002</v>
      </c>
      <c r="D187" s="14">
        <f t="shared" si="20"/>
        <v>0.24270598243839656</v>
      </c>
      <c r="E187" s="14">
        <f t="shared" si="25"/>
        <v>2.2940175616034675E-3</v>
      </c>
      <c r="F187" s="14">
        <f t="shared" si="26"/>
        <v>9.1760702464138699E-2</v>
      </c>
      <c r="G187">
        <f t="shared" si="22"/>
        <v>2.092698285141708</v>
      </c>
      <c r="H187">
        <f t="shared" si="21"/>
        <v>0.9100000000000007</v>
      </c>
    </row>
    <row r="188" spans="1:8">
      <c r="A188" s="14">
        <f t="shared" si="23"/>
        <v>0.9150000000000007</v>
      </c>
      <c r="B188" s="14">
        <f t="shared" si="24"/>
        <v>2.9712620768155134</v>
      </c>
      <c r="C188" s="14">
        <f t="shared" si="19"/>
        <v>0.24500000000000002</v>
      </c>
      <c r="D188" s="14">
        <f t="shared" si="20"/>
        <v>0.24278095405085609</v>
      </c>
      <c r="E188" s="14">
        <f t="shared" si="25"/>
        <v>2.2190459491439329E-3</v>
      </c>
      <c r="F188" s="14">
        <f t="shared" si="26"/>
        <v>8.8761837965757318E-2</v>
      </c>
      <c r="G188">
        <f t="shared" si="22"/>
        <v>2.1075534485170047</v>
      </c>
      <c r="H188">
        <f t="shared" si="21"/>
        <v>0.9150000000000007</v>
      </c>
    </row>
    <row r="189" spans="1:8">
      <c r="A189" s="14">
        <f t="shared" si="23"/>
        <v>0.92000000000000071</v>
      </c>
      <c r="B189" s="14">
        <f t="shared" si="24"/>
        <v>2.971705886005342</v>
      </c>
      <c r="C189" s="14">
        <f t="shared" si="19"/>
        <v>0.24500000000000002</v>
      </c>
      <c r="D189" s="14">
        <f t="shared" si="20"/>
        <v>0.24285348650526689</v>
      </c>
      <c r="E189" s="14">
        <f t="shared" si="25"/>
        <v>2.1465134947331321E-3</v>
      </c>
      <c r="F189" s="14">
        <f t="shared" si="26"/>
        <v>8.5860539789325285E-2</v>
      </c>
      <c r="G189">
        <f t="shared" si="22"/>
        <v>2.1224108684240566</v>
      </c>
      <c r="H189">
        <f t="shared" si="21"/>
        <v>0.92000000000000071</v>
      </c>
    </row>
    <row r="190" spans="1:8">
      <c r="A190" s="14">
        <f t="shared" si="23"/>
        <v>0.92500000000000071</v>
      </c>
      <c r="B190" s="14">
        <f t="shared" si="24"/>
        <v>2.9721351887042888</v>
      </c>
      <c r="C190" s="14">
        <f t="shared" si="19"/>
        <v>0.24500000000000002</v>
      </c>
      <c r="D190" s="14">
        <f t="shared" si="20"/>
        <v>0.24292365844819266</v>
      </c>
      <c r="E190" s="14">
        <f t="shared" si="25"/>
        <v>2.0763415518073591E-3</v>
      </c>
      <c r="F190" s="14">
        <f t="shared" si="26"/>
        <v>8.3053662072294365E-2</v>
      </c>
      <c r="G190">
        <f t="shared" si="22"/>
        <v>2.1372704711108308</v>
      </c>
      <c r="H190">
        <f t="shared" si="21"/>
        <v>0.92500000000000071</v>
      </c>
    </row>
    <row r="191" spans="1:8">
      <c r="A191" s="14">
        <f t="shared" si="23"/>
        <v>0.93000000000000071</v>
      </c>
      <c r="B191" s="14">
        <f t="shared" si="24"/>
        <v>2.9725504570146501</v>
      </c>
      <c r="C191" s="14">
        <f t="shared" si="19"/>
        <v>0.24500000000000002</v>
      </c>
      <c r="D191" s="14">
        <f t="shared" si="20"/>
        <v>0.24299154603619516</v>
      </c>
      <c r="E191" s="14">
        <f t="shared" si="25"/>
        <v>2.0084539638048626E-3</v>
      </c>
      <c r="F191" s="14">
        <f t="shared" si="26"/>
        <v>8.0338158552194505E-2</v>
      </c>
      <c r="G191">
        <f t="shared" si="22"/>
        <v>2.1521321852251281</v>
      </c>
      <c r="H191">
        <f t="shared" si="21"/>
        <v>0.93000000000000071</v>
      </c>
    </row>
    <row r="192" spans="1:8">
      <c r="A192" s="14">
        <f t="shared" si="23"/>
        <v>0.93500000000000072</v>
      </c>
      <c r="B192" s="14">
        <f t="shared" si="24"/>
        <v>2.972952147807411</v>
      </c>
      <c r="C192" s="14">
        <f t="shared" si="19"/>
        <v>0.24500000000000002</v>
      </c>
      <c r="D192" s="14">
        <f t="shared" si="20"/>
        <v>0.24305722301169924</v>
      </c>
      <c r="E192" s="14">
        <f t="shared" si="25"/>
        <v>1.9427769883007817E-3</v>
      </c>
      <c r="F192" s="14">
        <f t="shared" si="26"/>
        <v>7.7711079532031269E-2</v>
      </c>
      <c r="G192">
        <f t="shared" si="22"/>
        <v>2.1669959417371834</v>
      </c>
      <c r="H192">
        <f t="shared" si="21"/>
        <v>0.93500000000000072</v>
      </c>
    </row>
    <row r="193" spans="1:8">
      <c r="A193" s="14">
        <f t="shared" si="23"/>
        <v>0.94000000000000072</v>
      </c>
      <c r="B193" s="14">
        <f t="shared" si="24"/>
        <v>2.9733407032050714</v>
      </c>
      <c r="C193" s="14">
        <f t="shared" si="19"/>
        <v>0.24500000000000002</v>
      </c>
      <c r="D193" s="14">
        <f t="shared" si="20"/>
        <v>0.2431207607767408</v>
      </c>
      <c r="E193" s="14">
        <f t="shared" si="25"/>
        <v>1.8792392232592214E-3</v>
      </c>
      <c r="F193" s="14">
        <f t="shared" si="26"/>
        <v>7.5169568930368857E-2</v>
      </c>
      <c r="G193">
        <f t="shared" si="22"/>
        <v>2.1818616738647147</v>
      </c>
      <c r="H193">
        <f t="shared" si="21"/>
        <v>0.94000000000000072</v>
      </c>
    </row>
    <row r="194" spans="1:8">
      <c r="A194" s="14">
        <f t="shared" si="23"/>
        <v>0.94500000000000073</v>
      </c>
      <c r="B194" s="14">
        <f t="shared" si="24"/>
        <v>2.9737165510497232</v>
      </c>
      <c r="C194" s="14">
        <f t="shared" si="19"/>
        <v>0.24500000000000002</v>
      </c>
      <c r="D194" s="14">
        <f t="shared" si="20"/>
        <v>0.24318222846464421</v>
      </c>
      <c r="E194" s="14">
        <f t="shared" si="25"/>
        <v>1.817771535355811E-3</v>
      </c>
      <c r="F194" s="14">
        <f t="shared" si="26"/>
        <v>7.2710861414232442E-2</v>
      </c>
      <c r="G194">
        <f t="shared" si="22"/>
        <v>2.1967293170003517</v>
      </c>
      <c r="H194">
        <f t="shared" si="21"/>
        <v>0.94500000000000073</v>
      </c>
    </row>
    <row r="195" spans="1:8">
      <c r="A195" s="14">
        <f t="shared" si="23"/>
        <v>0.95000000000000073</v>
      </c>
      <c r="B195" s="14">
        <f t="shared" si="24"/>
        <v>2.9740801053567942</v>
      </c>
      <c r="C195" s="14">
        <f t="shared" si="19"/>
        <v>0.24500000000000002</v>
      </c>
      <c r="D195" s="14">
        <f t="shared" si="20"/>
        <v>0.24324169300967474</v>
      </c>
      <c r="E195" s="14">
        <f t="shared" si="25"/>
        <v>1.7583069903252813E-3</v>
      </c>
      <c r="F195" s="14">
        <f t="shared" si="26"/>
        <v>7.033227961301125E-2</v>
      </c>
      <c r="G195">
        <f t="shared" si="22"/>
        <v>2.211598808641368</v>
      </c>
      <c r="H195">
        <f t="shared" si="21"/>
        <v>0.95000000000000073</v>
      </c>
    </row>
    <row r="196" spans="1:8">
      <c r="A196" s="14">
        <f t="shared" si="23"/>
        <v>0.95500000000000074</v>
      </c>
      <c r="B196" s="14">
        <f t="shared" si="24"/>
        <v>2.9744317667548592</v>
      </c>
      <c r="C196" s="14">
        <f t="shared" si="19"/>
        <v>0.24500000000000002</v>
      </c>
      <c r="D196" s="14">
        <f t="shared" si="20"/>
        <v>0.24329921921471193</v>
      </c>
      <c r="E196" s="14">
        <f t="shared" si="25"/>
        <v>1.7007807852880974E-3</v>
      </c>
      <c r="F196" s="14">
        <f t="shared" si="26"/>
        <v>6.8031231411523896E-2</v>
      </c>
      <c r="G196">
        <f t="shared" si="22"/>
        <v>2.2264700883216473</v>
      </c>
      <c r="H196">
        <f t="shared" si="21"/>
        <v>0.95500000000000074</v>
      </c>
    </row>
    <row r="197" spans="1:8">
      <c r="A197" s="14">
        <f t="shared" si="23"/>
        <v>0.96000000000000074</v>
      </c>
      <c r="B197" s="14">
        <f t="shared" si="24"/>
        <v>2.9747719229119167</v>
      </c>
      <c r="C197" s="14">
        <f t="shared" si="19"/>
        <v>0.24500000000000002</v>
      </c>
      <c r="D197" s="14">
        <f t="shared" si="20"/>
        <v>0.24335486981698926</v>
      </c>
      <c r="E197" s="14">
        <f t="shared" si="25"/>
        <v>1.6451301830107679E-3</v>
      </c>
      <c r="F197" s="14">
        <f t="shared" si="26"/>
        <v>6.5805207320430714E-2</v>
      </c>
      <c r="G197">
        <f t="shared" si="22"/>
        <v>2.2413430975458142</v>
      </c>
      <c r="H197">
        <f t="shared" si="21"/>
        <v>0.96000000000000074</v>
      </c>
    </row>
    <row r="198" spans="1:8">
      <c r="A198" s="14">
        <f t="shared" si="23"/>
        <v>0.96500000000000075</v>
      </c>
      <c r="B198" s="14">
        <f t="shared" si="24"/>
        <v>2.9751009489485187</v>
      </c>
      <c r="C198" s="14">
        <f t="shared" ref="C198:C261" si="27">9.8*$A$2</f>
        <v>0.24500000000000002</v>
      </c>
      <c r="D198" s="14">
        <f t="shared" ref="D198:D261" si="28">IF(B198&lt;0,-$C$2*$B$2*B198^2,$C$2*$B$2*B198^2)</f>
        <v>0.24340870555194538</v>
      </c>
      <c r="E198" s="14">
        <f t="shared" si="25"/>
        <v>1.591294448054642E-3</v>
      </c>
      <c r="F198" s="14">
        <f t="shared" si="26"/>
        <v>6.3651777922185682E-2</v>
      </c>
      <c r="G198">
        <f t="shared" si="22"/>
        <v>2.2562177797254654</v>
      </c>
      <c r="H198">
        <f t="shared" ref="H198:H261" si="29">IF(G198&gt;$G$2,0,A198)</f>
        <v>0.96500000000000075</v>
      </c>
    </row>
    <row r="199" spans="1:8">
      <c r="A199" s="14">
        <f t="shared" si="23"/>
        <v>0.97000000000000075</v>
      </c>
      <c r="B199" s="14">
        <f t="shared" si="24"/>
        <v>2.9754192078381299</v>
      </c>
      <c r="C199" s="14">
        <f t="shared" si="27"/>
        <v>0.24500000000000002</v>
      </c>
      <c r="D199" s="14">
        <f t="shared" si="28"/>
        <v>0.24346078521523237</v>
      </c>
      <c r="E199" s="14">
        <f t="shared" si="25"/>
        <v>1.5392147847676507E-3</v>
      </c>
      <c r="F199" s="14">
        <f t="shared" si="26"/>
        <v>6.1568591390706029E-2</v>
      </c>
      <c r="G199">
        <f t="shared" ref="G199:G262" si="30">(B198+B199)/2*$D$2+G198</f>
        <v>2.271094080117432</v>
      </c>
      <c r="H199">
        <f t="shared" si="29"/>
        <v>0.97000000000000075</v>
      </c>
    </row>
    <row r="200" spans="1:8">
      <c r="A200" s="14">
        <f t="shared" ref="A200:A263" si="31">$D$2+A199</f>
        <v>0.97500000000000075</v>
      </c>
      <c r="B200" s="14">
        <f t="shared" si="24"/>
        <v>2.9757270507950833</v>
      </c>
      <c r="C200" s="14">
        <f t="shared" si="27"/>
        <v>0.24500000000000002</v>
      </c>
      <c r="D200" s="14">
        <f t="shared" si="28"/>
        <v>0.24351116572292414</v>
      </c>
      <c r="E200" s="14">
        <f t="shared" si="25"/>
        <v>1.4888342770758844E-3</v>
      </c>
      <c r="F200" s="14">
        <f t="shared" si="26"/>
        <v>5.9553371083035378E-2</v>
      </c>
      <c r="G200">
        <f t="shared" si="30"/>
        <v>2.2859719457640151</v>
      </c>
      <c r="H200">
        <f t="shared" si="29"/>
        <v>0.97500000000000075</v>
      </c>
    </row>
    <row r="201" spans="1:8">
      <c r="A201" s="14">
        <f t="shared" si="31"/>
        <v>0.98000000000000076</v>
      </c>
      <c r="B201" s="14">
        <f t="shared" si="24"/>
        <v>2.9760248176504986</v>
      </c>
      <c r="C201" s="14">
        <f t="shared" si="27"/>
        <v>0.24500000000000002</v>
      </c>
      <c r="D201" s="14">
        <f t="shared" si="28"/>
        <v>0.24355990216997134</v>
      </c>
      <c r="E201" s="14">
        <f t="shared" si="25"/>
        <v>1.440097830028686E-3</v>
      </c>
      <c r="F201" s="14">
        <f t="shared" si="26"/>
        <v>5.7603913201147439E-2</v>
      </c>
      <c r="G201">
        <f t="shared" si="30"/>
        <v>2.3008513254351288</v>
      </c>
      <c r="H201">
        <f t="shared" si="29"/>
        <v>0.98000000000000076</v>
      </c>
    </row>
    <row r="202" spans="1:8">
      <c r="A202" s="14">
        <f t="shared" si="31"/>
        <v>0.98500000000000076</v>
      </c>
      <c r="B202" s="14">
        <f t="shared" si="24"/>
        <v>2.9763128372165042</v>
      </c>
      <c r="C202" s="14">
        <f t="shared" si="27"/>
        <v>0.24500000000000002</v>
      </c>
      <c r="D202" s="14">
        <f t="shared" si="28"/>
        <v>0.24360704788694337</v>
      </c>
      <c r="E202" s="14">
        <f t="shared" si="25"/>
        <v>1.3929521130566502E-3</v>
      </c>
      <c r="F202" s="14">
        <f t="shared" si="26"/>
        <v>5.5718084522266009E-2</v>
      </c>
      <c r="G202">
        <f t="shared" si="30"/>
        <v>2.3157321695722963</v>
      </c>
      <c r="H202">
        <f t="shared" si="29"/>
        <v>0.98500000000000076</v>
      </c>
    </row>
    <row r="203" spans="1:8">
      <c r="A203" s="14">
        <f t="shared" si="31"/>
        <v>0.99000000000000077</v>
      </c>
      <c r="B203" s="14">
        <f t="shared" si="24"/>
        <v>2.9765914276391157</v>
      </c>
      <c r="C203" s="14">
        <f t="shared" si="27"/>
        <v>0.24500000000000002</v>
      </c>
      <c r="D203" s="14">
        <f t="shared" si="28"/>
        <v>0.24365265449510343</v>
      </c>
      <c r="E203" s="14">
        <f t="shared" si="25"/>
        <v>1.3473455048965965E-3</v>
      </c>
      <c r="F203" s="14">
        <f t="shared" si="26"/>
        <v>5.3893820195863862E-2</v>
      </c>
      <c r="G203">
        <f t="shared" si="30"/>
        <v>2.3306144302344354</v>
      </c>
      <c r="H203">
        <f t="shared" si="29"/>
        <v>0.99000000000000077</v>
      </c>
    </row>
    <row r="204" spans="1:8">
      <c r="A204" s="14">
        <f t="shared" si="31"/>
        <v>0.99500000000000077</v>
      </c>
      <c r="B204" s="14">
        <f t="shared" si="24"/>
        <v>2.9768608967400949</v>
      </c>
      <c r="C204" s="14">
        <f t="shared" si="27"/>
        <v>0.24500000000000002</v>
      </c>
      <c r="D204" s="14">
        <f t="shared" si="28"/>
        <v>0.2436967719598567</v>
      </c>
      <c r="E204" s="14">
        <f t="shared" si="25"/>
        <v>1.3032280401433227E-3</v>
      </c>
      <c r="F204" s="14">
        <f t="shared" si="26"/>
        <v>5.2129121605732909E-2</v>
      </c>
      <c r="G204">
        <f t="shared" si="30"/>
        <v>2.3454980610453835</v>
      </c>
      <c r="H204">
        <f t="shared" si="29"/>
        <v>0.99500000000000077</v>
      </c>
    </row>
    <row r="205" spans="1:8">
      <c r="A205" s="14">
        <f t="shared" si="31"/>
        <v>1.0000000000000007</v>
      </c>
      <c r="B205" s="14">
        <f t="shared" si="24"/>
        <v>2.9771215423481237</v>
      </c>
      <c r="C205" s="14">
        <f t="shared" si="27"/>
        <v>0.24500000000000002</v>
      </c>
      <c r="D205" s="14">
        <f t="shared" si="28"/>
        <v>0.24373944864261499</v>
      </c>
      <c r="E205" s="14">
        <f t="shared" si="25"/>
        <v>1.2605513573850369E-3</v>
      </c>
      <c r="F205" s="14">
        <f t="shared" si="26"/>
        <v>5.0422054295401475E-2</v>
      </c>
      <c r="G205">
        <f t="shared" si="30"/>
        <v>2.3603830171431039</v>
      </c>
      <c r="H205">
        <f t="shared" si="29"/>
        <v>1.0000000000000007</v>
      </c>
    </row>
    <row r="206" spans="1:8">
      <c r="A206" s="14">
        <f t="shared" si="31"/>
        <v>1.0050000000000006</v>
      </c>
      <c r="B206" s="14">
        <f t="shared" si="24"/>
        <v>2.9773736526196006</v>
      </c>
      <c r="C206" s="14">
        <f t="shared" si="27"/>
        <v>0.24500000000000002</v>
      </c>
      <c r="D206" s="14">
        <f t="shared" si="28"/>
        <v>0.24378073135111805</v>
      </c>
      <c r="E206" s="14">
        <f t="shared" si="25"/>
        <v>1.2192686488819715E-3</v>
      </c>
      <c r="F206" s="14">
        <f t="shared" si="26"/>
        <v>4.877074595527886E-2</v>
      </c>
      <c r="G206">
        <f t="shared" si="30"/>
        <v>2.3752692551305232</v>
      </c>
      <c r="H206">
        <f t="shared" si="29"/>
        <v>1.0050000000000006</v>
      </c>
    </row>
    <row r="207" spans="1:8">
      <c r="A207" s="14">
        <f t="shared" si="31"/>
        <v>1.0100000000000005</v>
      </c>
      <c r="B207" s="14">
        <f t="shared" si="24"/>
        <v>2.9776175063493771</v>
      </c>
      <c r="C207" s="14">
        <f t="shared" si="27"/>
        <v>0.24500000000000002</v>
      </c>
      <c r="D207" s="14">
        <f t="shared" si="28"/>
        <v>0.24382066538825278</v>
      </c>
      <c r="E207" s="14">
        <f t="shared" si="25"/>
        <v>1.1793346117472403E-3</v>
      </c>
      <c r="F207" s="14">
        <f t="shared" si="26"/>
        <v>4.7173384469889612E-2</v>
      </c>
      <c r="G207">
        <f t="shared" si="30"/>
        <v>2.3901567330279456</v>
      </c>
      <c r="H207">
        <f t="shared" si="29"/>
        <v>1.0100000000000005</v>
      </c>
    </row>
    <row r="208" spans="1:8">
      <c r="A208" s="14">
        <f t="shared" si="31"/>
        <v>1.0150000000000003</v>
      </c>
      <c r="B208" s="14">
        <f t="shared" si="24"/>
        <v>2.9778533732717265</v>
      </c>
      <c r="C208" s="14">
        <f t="shared" si="27"/>
        <v>0.24500000000000002</v>
      </c>
      <c r="D208" s="14">
        <f t="shared" si="28"/>
        <v>0.24385929459940955</v>
      </c>
      <c r="E208" s="14">
        <f t="shared" si="25"/>
        <v>1.1407054005904693E-3</v>
      </c>
      <c r="F208" s="14">
        <f t="shared" si="26"/>
        <v>4.5628216023618773E-2</v>
      </c>
      <c r="G208">
        <f t="shared" si="30"/>
        <v>2.4050454102269985</v>
      </c>
      <c r="H208">
        <f t="shared" si="29"/>
        <v>1.0150000000000003</v>
      </c>
    </row>
    <row r="209" spans="1:8">
      <c r="A209" s="14">
        <f t="shared" si="31"/>
        <v>1.0200000000000002</v>
      </c>
      <c r="B209" s="14">
        <f t="shared" si="24"/>
        <v>2.9780815143518446</v>
      </c>
      <c r="C209" s="14">
        <f t="shared" si="27"/>
        <v>0.24500000000000002</v>
      </c>
      <c r="D209" s="14">
        <f t="shared" si="28"/>
        <v>0.2438966614184149</v>
      </c>
      <c r="E209" s="14">
        <f t="shared" si="25"/>
        <v>1.1033385815851227E-3</v>
      </c>
      <c r="F209" s="14">
        <f t="shared" si="26"/>
        <v>4.4133543263404906E-2</v>
      </c>
      <c r="G209">
        <f t="shared" si="30"/>
        <v>2.4199352474460576</v>
      </c>
      <c r="H209">
        <f t="shared" si="29"/>
        <v>1.0200000000000002</v>
      </c>
    </row>
    <row r="210" spans="1:8">
      <c r="A210" s="14">
        <f t="shared" si="31"/>
        <v>1.0250000000000001</v>
      </c>
      <c r="B210" s="14">
        <f t="shared" si="24"/>
        <v>2.9783021820681617</v>
      </c>
      <c r="C210" s="14">
        <f t="shared" si="27"/>
        <v>0.24500000000000002</v>
      </c>
      <c r="D210" s="14">
        <f t="shared" si="28"/>
        <v>0.2439328069120793</v>
      </c>
      <c r="E210" s="14">
        <f t="shared" si="25"/>
        <v>1.0671930879207203E-3</v>
      </c>
      <c r="F210" s="14">
        <f t="shared" si="26"/>
        <v>4.2687723516828813E-2</v>
      </c>
      <c r="G210">
        <f t="shared" si="30"/>
        <v>2.4348262066871076</v>
      </c>
      <c r="H210">
        <f t="shared" si="29"/>
        <v>1.0250000000000001</v>
      </c>
    </row>
    <row r="211" spans="1:8">
      <c r="A211" s="14">
        <f t="shared" si="31"/>
        <v>1.03</v>
      </c>
      <c r="B211" s="14">
        <f t="shared" si="24"/>
        <v>2.9785156206857457</v>
      </c>
      <c r="C211" s="14">
        <f t="shared" si="27"/>
        <v>0.24500000000000002</v>
      </c>
      <c r="D211" s="14">
        <f t="shared" si="28"/>
        <v>0.24396777082339732</v>
      </c>
      <c r="E211" s="14">
        <f t="shared" si="25"/>
        <v>1.0322291766027003E-3</v>
      </c>
      <c r="F211" s="14">
        <f t="shared" si="26"/>
        <v>4.1289167064108012E-2</v>
      </c>
      <c r="G211">
        <f t="shared" si="30"/>
        <v>2.4497182511939926</v>
      </c>
      <c r="H211">
        <f t="shared" si="29"/>
        <v>1.03</v>
      </c>
    </row>
    <row r="212" spans="1:8">
      <c r="A212" s="14">
        <f t="shared" si="31"/>
        <v>1.0349999999999999</v>
      </c>
      <c r="B212" s="14">
        <f t="shared" si="24"/>
        <v>2.9787220665210663</v>
      </c>
      <c r="C212" s="14">
        <f t="shared" si="27"/>
        <v>0.24500000000000002</v>
      </c>
      <c r="D212" s="14">
        <f t="shared" si="28"/>
        <v>0.24400159161343715</v>
      </c>
      <c r="E212" s="14">
        <f t="shared" si="25"/>
        <v>9.9840838656287123E-4</v>
      </c>
      <c r="F212" s="14">
        <f t="shared" si="26"/>
        <v>3.9936335462514849E-2</v>
      </c>
      <c r="G212">
        <f t="shared" si="30"/>
        <v>2.4646113454120098</v>
      </c>
      <c r="H212">
        <f t="shared" si="29"/>
        <v>1.0349999999999999</v>
      </c>
    </row>
    <row r="213" spans="1:8">
      <c r="A213" s="14">
        <f t="shared" si="31"/>
        <v>1.0399999999999998</v>
      </c>
      <c r="B213" s="14">
        <f t="shared" si="24"/>
        <v>2.978921748198379</v>
      </c>
      <c r="C213" s="14">
        <f t="shared" si="27"/>
        <v>0.24500000000000002</v>
      </c>
      <c r="D213" s="14">
        <f t="shared" si="28"/>
        <v>0.2440343065019554</v>
      </c>
      <c r="E213" s="14">
        <f t="shared" si="25"/>
        <v>9.6569349804462301E-4</v>
      </c>
      <c r="F213" s="14">
        <f t="shared" si="26"/>
        <v>3.862773992178492E-2</v>
      </c>
      <c r="G213">
        <f t="shared" si="30"/>
        <v>2.4795054549488085</v>
      </c>
      <c r="H213">
        <f t="shared" si="29"/>
        <v>1.0399999999999998</v>
      </c>
    </row>
    <row r="214" spans="1:8">
      <c r="A214" s="14">
        <f t="shared" si="31"/>
        <v>1.0449999999999997</v>
      </c>
      <c r="B214" s="14">
        <f t="shared" si="24"/>
        <v>2.979114886897988</v>
      </c>
      <c r="C214" s="14">
        <f t="shared" si="27"/>
        <v>0.24500000000000002</v>
      </c>
      <c r="D214" s="14">
        <f t="shared" si="28"/>
        <v>0.24406595150677335</v>
      </c>
      <c r="E214" s="14">
        <f t="shared" si="25"/>
        <v>9.340484932266746E-4</v>
      </c>
      <c r="F214" s="14">
        <f t="shared" si="26"/>
        <v>3.7361939729066984E-2</v>
      </c>
      <c r="G214">
        <f t="shared" si="30"/>
        <v>2.4944005465365495</v>
      </c>
      <c r="H214">
        <f t="shared" si="29"/>
        <v>1.0449999999999997</v>
      </c>
    </row>
    <row r="215" spans="1:8">
      <c r="A215" s="14">
        <f t="shared" si="31"/>
        <v>1.0499999999999996</v>
      </c>
      <c r="B215" s="14">
        <f t="shared" si="24"/>
        <v>2.9793016965966332</v>
      </c>
      <c r="C215" s="14">
        <f t="shared" si="27"/>
        <v>0.24500000000000002</v>
      </c>
      <c r="D215" s="14">
        <f t="shared" si="28"/>
        <v>0.24409656148194839</v>
      </c>
      <c r="E215" s="14">
        <f t="shared" si="25"/>
        <v>9.0343851805163577E-4</v>
      </c>
      <c r="F215" s="14">
        <f t="shared" si="26"/>
        <v>3.6137540722065431E-2</v>
      </c>
      <c r="G215">
        <f t="shared" si="30"/>
        <v>2.5092965879952862</v>
      </c>
      <c r="H215">
        <f t="shared" si="29"/>
        <v>1.0499999999999996</v>
      </c>
    </row>
    <row r="216" spans="1:8">
      <c r="A216" s="14">
        <f t="shared" si="31"/>
        <v>1.0549999999999995</v>
      </c>
      <c r="B216" s="14">
        <f t="shared" si="24"/>
        <v>2.9794823843002436</v>
      </c>
      <c r="C216" s="14">
        <f t="shared" si="27"/>
        <v>0.24500000000000002</v>
      </c>
      <c r="D216" s="14">
        <f t="shared" si="28"/>
        <v>0.24412617015477531</v>
      </c>
      <c r="E216" s="14">
        <f t="shared" si="25"/>
        <v>8.7382984522471618E-4</v>
      </c>
      <c r="F216" s="14">
        <f t="shared" si="26"/>
        <v>3.4953193808988647E-2</v>
      </c>
      <c r="G216">
        <f t="shared" si="30"/>
        <v>2.5241935481975286</v>
      </c>
      <c r="H216">
        <f t="shared" si="29"/>
        <v>1.0549999999999995</v>
      </c>
    </row>
    <row r="217" spans="1:8">
      <c r="A217" s="14">
        <f t="shared" si="31"/>
        <v>1.0599999999999994</v>
      </c>
      <c r="B217" s="14">
        <f t="shared" si="24"/>
        <v>2.9796571502692886</v>
      </c>
      <c r="C217" s="14">
        <f t="shared" si="27"/>
        <v>0.24500000000000002</v>
      </c>
      <c r="D217" s="14">
        <f t="shared" si="28"/>
        <v>0.24415481016164975</v>
      </c>
      <c r="E217" s="14">
        <f t="shared" si="25"/>
        <v>8.4518983835027428E-4</v>
      </c>
      <c r="F217" s="14">
        <f t="shared" si="26"/>
        <v>3.3807593534010971E-2</v>
      </c>
      <c r="G217">
        <f t="shared" si="30"/>
        <v>2.5390913970339524</v>
      </c>
      <c r="H217">
        <f t="shared" si="29"/>
        <v>1.0599999999999994</v>
      </c>
    </row>
    <row r="218" spans="1:8">
      <c r="A218" s="14">
        <f t="shared" si="31"/>
        <v>1.0649999999999993</v>
      </c>
      <c r="B218" s="14">
        <f t="shared" si="24"/>
        <v>2.9798261882369586</v>
      </c>
      <c r="C218" s="14">
        <f t="shared" si="27"/>
        <v>0.24500000000000002</v>
      </c>
      <c r="D218" s="14">
        <f t="shared" si="28"/>
        <v>0.2441825130828271</v>
      </c>
      <c r="E218" s="14">
        <f t="shared" si="25"/>
        <v>8.174869171729271E-4</v>
      </c>
      <c r="F218" s="14">
        <f t="shared" si="26"/>
        <v>3.2699476686917084E-2</v>
      </c>
      <c r="G218">
        <f t="shared" si="30"/>
        <v>2.5539901053802181</v>
      </c>
      <c r="H218">
        <f t="shared" si="29"/>
        <v>1.0649999999999993</v>
      </c>
    </row>
    <row r="219" spans="1:8">
      <c r="A219" s="14">
        <f t="shared" si="31"/>
        <v>1.0699999999999992</v>
      </c>
      <c r="B219" s="14">
        <f t="shared" si="24"/>
        <v>2.9799896856203931</v>
      </c>
      <c r="C219" s="14">
        <f t="shared" si="27"/>
        <v>0.24500000000000002</v>
      </c>
      <c r="D219" s="14">
        <f t="shared" si="28"/>
        <v>0.24420930947610811</v>
      </c>
      <c r="E219" s="14">
        <f t="shared" si="25"/>
        <v>7.9069052389191263E-4</v>
      </c>
      <c r="F219" s="14">
        <f t="shared" si="26"/>
        <v>3.1627620955676505E-2</v>
      </c>
      <c r="G219">
        <f t="shared" si="30"/>
        <v>2.5688896450648615</v>
      </c>
      <c r="H219">
        <f t="shared" si="29"/>
        <v>1.0699999999999992</v>
      </c>
    </row>
    <row r="220" spans="1:8">
      <c r="A220" s="14">
        <f t="shared" si="31"/>
        <v>1.0749999999999991</v>
      </c>
      <c r="B220" s="14">
        <f t="shared" si="24"/>
        <v>2.9801478237251713</v>
      </c>
      <c r="C220" s="14">
        <f t="shared" si="27"/>
        <v>0.24500000000000002</v>
      </c>
      <c r="D220" s="14">
        <f t="shared" si="28"/>
        <v>0.2442352289094816</v>
      </c>
      <c r="E220" s="14">
        <f t="shared" si="25"/>
        <v>7.6477109051842351E-4</v>
      </c>
      <c r="F220" s="14">
        <f t="shared" si="26"/>
        <v>3.0590843620736941E-2</v>
      </c>
      <c r="G220">
        <f t="shared" si="30"/>
        <v>2.5837899888382254</v>
      </c>
      <c r="H220">
        <f t="shared" si="29"/>
        <v>1.0749999999999991</v>
      </c>
    </row>
    <row r="221" spans="1:8">
      <c r="A221" s="14">
        <f t="shared" si="31"/>
        <v>1.079999999999999</v>
      </c>
      <c r="B221" s="14">
        <f t="shared" si="24"/>
        <v>2.9803007779432749</v>
      </c>
      <c r="C221" s="14">
        <f t="shared" si="27"/>
        <v>0.24500000000000002</v>
      </c>
      <c r="D221" s="14">
        <f t="shared" si="28"/>
        <v>0.2442602999927555</v>
      </c>
      <c r="E221" s="14">
        <f t="shared" si="25"/>
        <v>7.3970000724452034E-4</v>
      </c>
      <c r="F221" s="14">
        <f t="shared" si="26"/>
        <v>2.9588000289780814E-2</v>
      </c>
      <c r="G221">
        <f t="shared" si="30"/>
        <v>2.5986911103423966</v>
      </c>
      <c r="H221">
        <f t="shared" si="29"/>
        <v>1.079999999999999</v>
      </c>
    </row>
    <row r="222" spans="1:8">
      <c r="A222" s="14">
        <f t="shared" si="31"/>
        <v>1.0849999999999989</v>
      </c>
      <c r="B222" s="14">
        <f t="shared" si="24"/>
        <v>2.9804487179447237</v>
      </c>
      <c r="C222" s="14">
        <f t="shared" si="27"/>
        <v>0.24500000000000002</v>
      </c>
      <c r="D222" s="14">
        <f t="shared" si="28"/>
        <v>0.24428455040820457</v>
      </c>
      <c r="E222" s="14">
        <f t="shared" si="25"/>
        <v>7.1544959179545287E-4</v>
      </c>
      <c r="F222" s="14">
        <f t="shared" si="26"/>
        <v>2.8617983671818115E-2</v>
      </c>
      <c r="G222">
        <f t="shared" si="30"/>
        <v>2.6135929840821168</v>
      </c>
      <c r="H222">
        <f t="shared" si="29"/>
        <v>1.0849999999999989</v>
      </c>
    </row>
    <row r="223" spans="1:8">
      <c r="A223" s="14">
        <f t="shared" si="31"/>
        <v>1.0899999999999987</v>
      </c>
      <c r="B223" s="14">
        <f t="shared" si="24"/>
        <v>2.9805918078630826</v>
      </c>
      <c r="C223" s="14">
        <f t="shared" si="27"/>
        <v>0.24500000000000002</v>
      </c>
      <c r="D223" s="14">
        <f t="shared" si="28"/>
        <v>0.24430800694026431</v>
      </c>
      <c r="E223" s="14">
        <f t="shared" si="25"/>
        <v>6.9199305973571823E-4</v>
      </c>
      <c r="F223" s="14">
        <f t="shared" si="26"/>
        <v>2.7679722389428729E-2</v>
      </c>
      <c r="G223">
        <f t="shared" si="30"/>
        <v>2.6284955853966365</v>
      </c>
      <c r="H223">
        <f t="shared" si="29"/>
        <v>1.0899999999999987</v>
      </c>
    </row>
    <row r="224" spans="1:8">
      <c r="A224" s="14">
        <f t="shared" si="31"/>
        <v>1.0949999999999986</v>
      </c>
      <c r="B224" s="14">
        <f t="shared" ref="B224:B287" si="32">B223+(F223)*(A224-A223)</f>
        <v>2.9807302064750298</v>
      </c>
      <c r="C224" s="14">
        <f t="shared" si="27"/>
        <v>0.24500000000000002</v>
      </c>
      <c r="D224" s="14">
        <f t="shared" si="28"/>
        <v>0.24433069550429856</v>
      </c>
      <c r="E224" s="14">
        <f t="shared" ref="E224:E287" si="33">C224-D224</f>
        <v>6.6930449570146155E-4</v>
      </c>
      <c r="F224" s="14">
        <f t="shared" ref="F224:F287" si="34">E224/$A$2</f>
        <v>2.6772179828058462E-2</v>
      </c>
      <c r="G224">
        <f t="shared" si="30"/>
        <v>2.6433988904324819</v>
      </c>
      <c r="H224">
        <f t="shared" si="29"/>
        <v>1.0949999999999986</v>
      </c>
    </row>
    <row r="225" spans="1:8">
      <c r="A225" s="14">
        <f t="shared" si="31"/>
        <v>1.0999999999999985</v>
      </c>
      <c r="B225" s="14">
        <f t="shared" si="32"/>
        <v>2.9808640673741702</v>
      </c>
      <c r="C225" s="14">
        <f t="shared" si="27"/>
        <v>0.24500000000000002</v>
      </c>
      <c r="D225" s="14">
        <f t="shared" si="28"/>
        <v>0.24435264117446825</v>
      </c>
      <c r="E225" s="14">
        <f t="shared" si="33"/>
        <v>6.473588255317686E-4</v>
      </c>
      <c r="F225" s="14">
        <f t="shared" si="34"/>
        <v>2.5894353021270744E-2</v>
      </c>
      <c r="G225">
        <f t="shared" si="30"/>
        <v>2.658302876117105</v>
      </c>
      <c r="H225">
        <f t="shared" si="29"/>
        <v>1.0999999999999985</v>
      </c>
    </row>
    <row r="226" spans="1:8">
      <c r="A226" s="14">
        <f t="shared" si="31"/>
        <v>1.1049999999999984</v>
      </c>
      <c r="B226" s="14">
        <f t="shared" si="32"/>
        <v>2.9809935391392766</v>
      </c>
      <c r="C226" s="14">
        <f t="shared" si="27"/>
        <v>0.24500000000000002</v>
      </c>
      <c r="D226" s="14">
        <f t="shared" si="28"/>
        <v>0.24437386821072804</v>
      </c>
      <c r="E226" s="14">
        <f t="shared" si="33"/>
        <v>6.261317892719831E-4</v>
      </c>
      <c r="F226" s="14">
        <f t="shared" si="34"/>
        <v>2.5045271570879324E-2</v>
      </c>
      <c r="G226">
        <f t="shared" si="30"/>
        <v>2.6732075201333885</v>
      </c>
      <c r="H226">
        <f t="shared" si="29"/>
        <v>1.1049999999999984</v>
      </c>
    </row>
    <row r="227" spans="1:8">
      <c r="A227" s="14">
        <f t="shared" si="31"/>
        <v>1.1099999999999983</v>
      </c>
      <c r="B227" s="14">
        <f t="shared" si="32"/>
        <v>2.981118765497131</v>
      </c>
      <c r="C227" s="14">
        <f t="shared" si="27"/>
        <v>0.24500000000000002</v>
      </c>
      <c r="D227" s="14">
        <f t="shared" si="28"/>
        <v>0.24439440008497632</v>
      </c>
      <c r="E227" s="14">
        <f t="shared" si="33"/>
        <v>6.0559991502370791E-4</v>
      </c>
      <c r="F227" s="14">
        <f t="shared" si="34"/>
        <v>2.4223996600948317E-2</v>
      </c>
      <c r="G227">
        <f t="shared" si="30"/>
        <v>2.6881128008949795</v>
      </c>
      <c r="H227">
        <f t="shared" si="29"/>
        <v>1.1099999999999983</v>
      </c>
    </row>
    <row r="228" spans="1:8">
      <c r="A228" s="14">
        <f t="shared" si="31"/>
        <v>1.1149999999999982</v>
      </c>
      <c r="B228" s="14">
        <f t="shared" si="32"/>
        <v>2.9812398854801359</v>
      </c>
      <c r="C228" s="14">
        <f t="shared" si="27"/>
        <v>0.24500000000000002</v>
      </c>
      <c r="D228" s="14">
        <f t="shared" si="28"/>
        <v>0.24441425950638443</v>
      </c>
      <c r="E228" s="14">
        <f t="shared" si="33"/>
        <v>5.857404936155941E-4</v>
      </c>
      <c r="F228" s="14">
        <f t="shared" si="34"/>
        <v>2.3429619744623764E-2</v>
      </c>
      <c r="G228">
        <f t="shared" si="30"/>
        <v>2.7030186975224226</v>
      </c>
      <c r="H228">
        <f t="shared" si="29"/>
        <v>1.1149999999999982</v>
      </c>
    </row>
    <row r="229" spans="1:8">
      <c r="A229" s="14">
        <f t="shared" si="31"/>
        <v>1.1199999999999981</v>
      </c>
      <c r="B229" s="14">
        <f t="shared" si="32"/>
        <v>2.9813570335788588</v>
      </c>
      <c r="C229" s="14">
        <f t="shared" si="27"/>
        <v>0.24500000000000002</v>
      </c>
      <c r="D229" s="14">
        <f t="shared" si="28"/>
        <v>0.2444334684459287</v>
      </c>
      <c r="E229" s="14">
        <f t="shared" si="33"/>
        <v>5.665315540713256E-4</v>
      </c>
      <c r="F229" s="14">
        <f t="shared" si="34"/>
        <v>2.2661262162853024E-2</v>
      </c>
      <c r="G229">
        <f t="shared" si="30"/>
        <v>2.71792518982007</v>
      </c>
      <c r="H229">
        <f t="shared" si="29"/>
        <v>1.1199999999999981</v>
      </c>
    </row>
    <row r="230" spans="1:8">
      <c r="A230" s="14">
        <f t="shared" si="31"/>
        <v>1.124999999999998</v>
      </c>
      <c r="B230" s="14">
        <f t="shared" si="32"/>
        <v>2.9814703398896731</v>
      </c>
      <c r="C230" s="14">
        <f t="shared" si="27"/>
        <v>0.24500000000000002</v>
      </c>
      <c r="D230" s="14">
        <f t="shared" si="28"/>
        <v>0.2444520481601507</v>
      </c>
      <c r="E230" s="14">
        <f t="shared" si="33"/>
        <v>5.4795183984931994E-4</v>
      </c>
      <c r="F230" s="14">
        <f t="shared" si="34"/>
        <v>2.1918073593972798E-2</v>
      </c>
      <c r="G230">
        <f t="shared" si="30"/>
        <v>2.7328322582537412</v>
      </c>
      <c r="H230">
        <f t="shared" si="29"/>
        <v>1.124999999999998</v>
      </c>
    </row>
    <row r="231" spans="1:8">
      <c r="A231" s="14">
        <f t="shared" si="31"/>
        <v>1.1299999999999979</v>
      </c>
      <c r="B231" s="14">
        <f t="shared" si="32"/>
        <v>2.9815799302576429</v>
      </c>
      <c r="C231" s="14">
        <f t="shared" si="27"/>
        <v>0.24500000000000002</v>
      </c>
      <c r="D231" s="14">
        <f t="shared" si="28"/>
        <v>0.24447001921416722</v>
      </c>
      <c r="E231" s="14">
        <f t="shared" si="33"/>
        <v>5.2998078583280095E-4</v>
      </c>
      <c r="F231" s="14">
        <f t="shared" si="34"/>
        <v>2.1199231433312038E-2</v>
      </c>
      <c r="G231">
        <f t="shared" si="30"/>
        <v>2.7477398839291096</v>
      </c>
      <c r="H231">
        <f t="shared" si="29"/>
        <v>1.1299999999999979</v>
      </c>
    </row>
    <row r="232" spans="1:8">
      <c r="A232" s="14">
        <f t="shared" si="31"/>
        <v>1.1349999999999978</v>
      </c>
      <c r="B232" s="14">
        <f t="shared" si="32"/>
        <v>2.9816859264148095</v>
      </c>
      <c r="C232" s="14">
        <f t="shared" si="27"/>
        <v>0.24500000000000002</v>
      </c>
      <c r="D232" s="14">
        <f t="shared" si="28"/>
        <v>0.24448740150395387</v>
      </c>
      <c r="E232" s="14">
        <f t="shared" si="33"/>
        <v>5.125984960461516E-4</v>
      </c>
      <c r="F232" s="14">
        <f t="shared" si="34"/>
        <v>2.0503939841846064E-2</v>
      </c>
      <c r="G232">
        <f t="shared" si="30"/>
        <v>2.7626480485707909</v>
      </c>
      <c r="H232">
        <f t="shared" si="29"/>
        <v>1.1349999999999978</v>
      </c>
    </row>
    <row r="233" spans="1:8">
      <c r="A233" s="14">
        <f t="shared" si="31"/>
        <v>1.1399999999999977</v>
      </c>
      <c r="B233" s="14">
        <f t="shared" si="32"/>
        <v>2.9817884461140185</v>
      </c>
      <c r="C233" s="14">
        <f t="shared" si="27"/>
        <v>0.24500000000000002</v>
      </c>
      <c r="D233" s="14">
        <f t="shared" si="28"/>
        <v>0.24450421427792399</v>
      </c>
      <c r="E233" s="14">
        <f t="shared" si="33"/>
        <v>4.9578572207603644E-4</v>
      </c>
      <c r="F233" s="14">
        <f t="shared" si="34"/>
        <v>1.9831428883041458E-2</v>
      </c>
      <c r="G233">
        <f t="shared" si="30"/>
        <v>2.777556734502113</v>
      </c>
      <c r="H233">
        <f t="shared" si="29"/>
        <v>1.1399999999999977</v>
      </c>
    </row>
    <row r="234" spans="1:8">
      <c r="A234" s="14">
        <f t="shared" si="31"/>
        <v>1.1449999999999976</v>
      </c>
      <c r="B234" s="14">
        <f t="shared" si="32"/>
        <v>2.9818876032584338</v>
      </c>
      <c r="C234" s="14">
        <f t="shared" si="27"/>
        <v>0.24500000000000002</v>
      </c>
      <c r="D234" s="14">
        <f t="shared" si="28"/>
        <v>0.24452047615782402</v>
      </c>
      <c r="E234" s="14">
        <f t="shared" si="33"/>
        <v>4.7952384217600508E-4</v>
      </c>
      <c r="F234" s="14">
        <f t="shared" si="34"/>
        <v>1.9180953687040203E-2</v>
      </c>
      <c r="G234">
        <f t="shared" si="30"/>
        <v>2.7924659246255441</v>
      </c>
      <c r="H234">
        <f t="shared" si="29"/>
        <v>1.1449999999999976</v>
      </c>
    </row>
    <row r="235" spans="1:8">
      <c r="A235" s="14">
        <f t="shared" si="31"/>
        <v>1.1499999999999975</v>
      </c>
      <c r="B235" s="14">
        <f t="shared" si="32"/>
        <v>2.9819835080268691</v>
      </c>
      <c r="C235" s="14">
        <f t="shared" si="27"/>
        <v>0.24500000000000002</v>
      </c>
      <c r="D235" s="14">
        <f t="shared" si="28"/>
        <v>0.24453620515896643</v>
      </c>
      <c r="E235" s="14">
        <f t="shared" si="33"/>
        <v>4.6379484103359347E-4</v>
      </c>
      <c r="F235" s="14">
        <f t="shared" si="34"/>
        <v>1.8551793641343739E-2</v>
      </c>
      <c r="G235">
        <f t="shared" si="30"/>
        <v>2.8073756024037575</v>
      </c>
      <c r="H235">
        <f t="shared" si="29"/>
        <v>1.1499999999999975</v>
      </c>
    </row>
    <row r="236" spans="1:8">
      <c r="A236" s="14">
        <f t="shared" si="31"/>
        <v>1.1549999999999974</v>
      </c>
      <c r="B236" s="14">
        <f t="shared" si="32"/>
        <v>2.982076266995076</v>
      </c>
      <c r="C236" s="14">
        <f t="shared" si="27"/>
        <v>0.24500000000000002</v>
      </c>
      <c r="D236" s="14">
        <f t="shared" si="28"/>
        <v>0.24455141870982045</v>
      </c>
      <c r="E236" s="14">
        <f t="shared" si="33"/>
        <v>4.4858129017957826E-4</v>
      </c>
      <c r="F236" s="14">
        <f t="shared" si="34"/>
        <v>1.7943251607183131E-2</v>
      </c>
      <c r="G236">
        <f t="shared" si="30"/>
        <v>2.8222857518413123</v>
      </c>
      <c r="H236">
        <f t="shared" si="29"/>
        <v>1.1549999999999974</v>
      </c>
    </row>
    <row r="237" spans="1:8">
      <c r="A237" s="14">
        <f t="shared" si="31"/>
        <v>1.1599999999999973</v>
      </c>
      <c r="B237" s="14">
        <f t="shared" si="32"/>
        <v>2.982165983253112</v>
      </c>
      <c r="C237" s="14">
        <f t="shared" si="27"/>
        <v>0.24500000000000002</v>
      </c>
      <c r="D237" s="14">
        <f t="shared" si="28"/>
        <v>0.24456613367098004</v>
      </c>
      <c r="E237" s="14">
        <f t="shared" si="33"/>
        <v>4.338663290199829E-4</v>
      </c>
      <c r="F237" s="14">
        <f t="shared" si="34"/>
        <v>1.7354653160799316E-2</v>
      </c>
      <c r="G237">
        <f t="shared" si="30"/>
        <v>2.8371963574669326</v>
      </c>
      <c r="H237">
        <f t="shared" si="29"/>
        <v>1.1599999999999973</v>
      </c>
    </row>
    <row r="238" spans="1:8">
      <c r="A238" s="14">
        <f t="shared" si="31"/>
        <v>1.1649999999999971</v>
      </c>
      <c r="B238" s="14">
        <f t="shared" si="32"/>
        <v>2.9822527565189159</v>
      </c>
      <c r="C238" s="14">
        <f t="shared" si="27"/>
        <v>0.24500000000000002</v>
      </c>
      <c r="D238" s="14">
        <f t="shared" si="28"/>
        <v>0.24458036635352851</v>
      </c>
      <c r="E238" s="14">
        <f t="shared" si="33"/>
        <v>4.196336464715178E-4</v>
      </c>
      <c r="F238" s="14">
        <f t="shared" si="34"/>
        <v>1.6785345858860712E-2</v>
      </c>
      <c r="G238">
        <f t="shared" si="30"/>
        <v>2.8521074043163628</v>
      </c>
      <c r="H238">
        <f t="shared" si="29"/>
        <v>1.1649999999999971</v>
      </c>
    </row>
    <row r="239" spans="1:8">
      <c r="A239" s="14">
        <f t="shared" si="31"/>
        <v>1.169999999999997</v>
      </c>
      <c r="B239" s="14">
        <f t="shared" si="32"/>
        <v>2.9823366832482101</v>
      </c>
      <c r="C239" s="14">
        <f t="shared" si="27"/>
        <v>0.24500000000000002</v>
      </c>
      <c r="D239" s="14">
        <f t="shared" si="28"/>
        <v>0.24459413253681822</v>
      </c>
      <c r="E239" s="14">
        <f t="shared" si="33"/>
        <v>4.0586746318180267E-4</v>
      </c>
      <c r="F239" s="14">
        <f t="shared" si="34"/>
        <v>1.6234698527272107E-2</v>
      </c>
      <c r="G239">
        <f t="shared" si="30"/>
        <v>2.8670188779157808</v>
      </c>
      <c r="H239">
        <f t="shared" si="29"/>
        <v>1.169999999999997</v>
      </c>
    </row>
    <row r="240" spans="1:8">
      <c r="A240" s="14">
        <f t="shared" si="31"/>
        <v>1.1749999999999969</v>
      </c>
      <c r="B240" s="14">
        <f t="shared" si="32"/>
        <v>2.9824178567408466</v>
      </c>
      <c r="C240" s="14">
        <f t="shared" si="27"/>
        <v>0.24500000000000002</v>
      </c>
      <c r="D240" s="14">
        <f t="shared" si="28"/>
        <v>0.2446074474856833</v>
      </c>
      <c r="E240" s="14">
        <f t="shared" si="33"/>
        <v>3.9255251431671856E-4</v>
      </c>
      <c r="F240" s="14">
        <f t="shared" si="34"/>
        <v>1.5702100572668742E-2</v>
      </c>
      <c r="G240">
        <f t="shared" si="30"/>
        <v>2.8819307642657535</v>
      </c>
      <c r="H240">
        <f t="shared" si="29"/>
        <v>1.1749999999999969</v>
      </c>
    </row>
    <row r="241" spans="1:8">
      <c r="A241" s="14">
        <f t="shared" si="31"/>
        <v>1.1799999999999968</v>
      </c>
      <c r="B241" s="14">
        <f t="shared" si="32"/>
        <v>2.9824963672437099</v>
      </c>
      <c r="C241" s="14">
        <f t="shared" si="27"/>
        <v>0.24500000000000002</v>
      </c>
      <c r="D241" s="14">
        <f t="shared" si="28"/>
        <v>0.24462032596710298</v>
      </c>
      <c r="E241" s="14">
        <f t="shared" si="33"/>
        <v>3.7967403289704271E-4</v>
      </c>
      <c r="F241" s="14">
        <f t="shared" si="34"/>
        <v>1.5186961315881709E-2</v>
      </c>
      <c r="G241">
        <f t="shared" si="30"/>
        <v>2.8968430498257147</v>
      </c>
      <c r="H241">
        <f t="shared" si="29"/>
        <v>1.1799999999999968</v>
      </c>
    </row>
    <row r="242" spans="1:8">
      <c r="A242" s="14">
        <f t="shared" si="31"/>
        <v>1.1849999999999967</v>
      </c>
      <c r="B242" s="14">
        <f t="shared" si="32"/>
        <v>2.9825723020502894</v>
      </c>
      <c r="C242" s="14">
        <f t="shared" si="27"/>
        <v>0.24500000000000002</v>
      </c>
      <c r="D242" s="14">
        <f t="shared" si="28"/>
        <v>0.24463278226633303</v>
      </c>
      <c r="E242" s="14">
        <f t="shared" si="33"/>
        <v>3.6721773366699129E-4</v>
      </c>
      <c r="F242" s="14">
        <f t="shared" si="34"/>
        <v>1.4688709346679651E-2</v>
      </c>
      <c r="G242">
        <f t="shared" si="30"/>
        <v>2.9117557214989498</v>
      </c>
      <c r="H242">
        <f t="shared" si="29"/>
        <v>1.1849999999999967</v>
      </c>
    </row>
    <row r="243" spans="1:8">
      <c r="A243" s="14">
        <f t="shared" si="31"/>
        <v>1.1899999999999966</v>
      </c>
      <c r="B243" s="14">
        <f t="shared" si="32"/>
        <v>2.982645745597023</v>
      </c>
      <c r="C243" s="14">
        <f t="shared" si="27"/>
        <v>0.24500000000000002</v>
      </c>
      <c r="D243" s="14">
        <f t="shared" si="28"/>
        <v>0.24464483020252062</v>
      </c>
      <c r="E243" s="14">
        <f t="shared" si="33"/>
        <v>3.5516979747940436E-4</v>
      </c>
      <c r="F243" s="14">
        <f t="shared" si="34"/>
        <v>1.4206791899176174E-2</v>
      </c>
      <c r="G243">
        <f t="shared" si="30"/>
        <v>2.926668766618068</v>
      </c>
      <c r="H243">
        <f t="shared" si="29"/>
        <v>1.1899999999999966</v>
      </c>
    </row>
    <row r="244" spans="1:8">
      <c r="A244" s="14">
        <f t="shared" si="31"/>
        <v>1.1949999999999965</v>
      </c>
      <c r="B244" s="14">
        <f t="shared" si="32"/>
        <v>2.9827167795565188</v>
      </c>
      <c r="C244" s="14">
        <f t="shared" si="27"/>
        <v>0.24500000000000002</v>
      </c>
      <c r="D244" s="14">
        <f t="shared" si="28"/>
        <v>0.24465648314382035</v>
      </c>
      <c r="E244" s="14">
        <f t="shared" si="33"/>
        <v>3.4351685617967087E-4</v>
      </c>
      <c r="F244" s="14">
        <f t="shared" si="34"/>
        <v>1.3740674247186835E-2</v>
      </c>
      <c r="G244">
        <f t="shared" si="30"/>
        <v>2.9415821729309517</v>
      </c>
      <c r="H244">
        <f t="shared" si="29"/>
        <v>1.1949999999999965</v>
      </c>
    </row>
    <row r="245" spans="1:8">
      <c r="A245" s="14">
        <f t="shared" si="31"/>
        <v>1.1999999999999964</v>
      </c>
      <c r="B245" s="14">
        <f t="shared" si="32"/>
        <v>2.9827854829277549</v>
      </c>
      <c r="C245" s="14">
        <f t="shared" si="27"/>
        <v>0.24500000000000002</v>
      </c>
      <c r="D245" s="14">
        <f t="shared" si="28"/>
        <v>0.24466775402202545</v>
      </c>
      <c r="E245" s="14">
        <f t="shared" si="33"/>
        <v>3.3224597797457123E-4</v>
      </c>
      <c r="F245" s="14">
        <f t="shared" si="34"/>
        <v>1.3289839118982849E-2</v>
      </c>
      <c r="G245">
        <f t="shared" si="30"/>
        <v>2.9564959285871626</v>
      </c>
      <c r="H245">
        <f t="shared" si="29"/>
        <v>1.1999999999999964</v>
      </c>
    </row>
    <row r="246" spans="1:8">
      <c r="A246" s="14">
        <f t="shared" si="31"/>
        <v>1.2049999999999963</v>
      </c>
      <c r="B246" s="14">
        <f t="shared" si="32"/>
        <v>2.9828519321233498</v>
      </c>
      <c r="C246" s="14">
        <f t="shared" si="27"/>
        <v>0.24500000000000002</v>
      </c>
      <c r="D246" s="14">
        <f t="shared" si="28"/>
        <v>0.24467865534673006</v>
      </c>
      <c r="E246" s="14">
        <f t="shared" si="33"/>
        <v>3.2134465326996708E-4</v>
      </c>
      <c r="F246" s="14">
        <f t="shared" si="34"/>
        <v>1.2853786130798683E-2</v>
      </c>
      <c r="G246">
        <f t="shared" si="30"/>
        <v>2.9714100221247906</v>
      </c>
      <c r="H246">
        <f t="shared" si="29"/>
        <v>1.2049999999999963</v>
      </c>
    </row>
    <row r="247" spans="1:8">
      <c r="A247" s="14">
        <f t="shared" si="31"/>
        <v>1.2099999999999962</v>
      </c>
      <c r="B247" s="14">
        <f t="shared" si="32"/>
        <v>2.9829162010540036</v>
      </c>
      <c r="C247" s="14">
        <f t="shared" si="27"/>
        <v>0.24500000000000002</v>
      </c>
      <c r="D247" s="14">
        <f t="shared" si="28"/>
        <v>0.24468919921903734</v>
      </c>
      <c r="E247" s="14">
        <f t="shared" si="33"/>
        <v>3.1080078096268338E-4</v>
      </c>
      <c r="F247" s="14">
        <f t="shared" si="34"/>
        <v>1.2432031238507335E-2</v>
      </c>
      <c r="G247">
        <f t="shared" si="30"/>
        <v>2.9863244424577338</v>
      </c>
      <c r="H247">
        <f t="shared" si="29"/>
        <v>1.2099999999999962</v>
      </c>
    </row>
    <row r="248" spans="1:8">
      <c r="A248" s="14">
        <f t="shared" si="31"/>
        <v>1.2149999999999961</v>
      </c>
      <c r="B248" s="14">
        <f t="shared" si="32"/>
        <v>2.9829783612101961</v>
      </c>
      <c r="C248" s="14">
        <f t="shared" si="27"/>
        <v>0.24500000000000002</v>
      </c>
      <c r="D248" s="14">
        <f t="shared" si="28"/>
        <v>0.24469939734482737</v>
      </c>
      <c r="E248" s="14">
        <f t="shared" si="33"/>
        <v>3.0060265517264928E-4</v>
      </c>
      <c r="F248" s="14">
        <f t="shared" si="34"/>
        <v>1.2024106206905971E-2</v>
      </c>
      <c r="G248">
        <f t="shared" si="30"/>
        <v>3.0012391788633943</v>
      </c>
      <c r="H248">
        <f t="shared" si="29"/>
        <v>1.2149999999999961</v>
      </c>
    </row>
    <row r="249" spans="1:8">
      <c r="A249" s="14">
        <f t="shared" si="31"/>
        <v>1.219999999999996</v>
      </c>
      <c r="B249" s="14">
        <f t="shared" si="32"/>
        <v>2.9830384817412305</v>
      </c>
      <c r="C249" s="14">
        <f t="shared" si="27"/>
        <v>0.24500000000000002</v>
      </c>
      <c r="D249" s="14">
        <f t="shared" si="28"/>
        <v>0.24470926104759821</v>
      </c>
      <c r="E249" s="14">
        <f t="shared" si="33"/>
        <v>2.9073895240180891E-4</v>
      </c>
      <c r="F249" s="14">
        <f t="shared" si="34"/>
        <v>1.1629558096072357E-2</v>
      </c>
      <c r="G249">
        <f t="shared" si="30"/>
        <v>3.016154220970773</v>
      </c>
      <c r="H249">
        <f t="shared" si="29"/>
        <v>1.219999999999996</v>
      </c>
    </row>
    <row r="250" spans="1:8">
      <c r="A250" s="14">
        <f t="shared" si="31"/>
        <v>1.2249999999999959</v>
      </c>
      <c r="B250" s="14">
        <f t="shared" si="32"/>
        <v>2.983096629531711</v>
      </c>
      <c r="C250" s="14">
        <f t="shared" si="27"/>
        <v>0.24500000000000002</v>
      </c>
      <c r="D250" s="14">
        <f t="shared" si="28"/>
        <v>0.24471880128089504</v>
      </c>
      <c r="E250" s="14">
        <f t="shared" si="33"/>
        <v>2.8119871910498029E-4</v>
      </c>
      <c r="F250" s="14">
        <f t="shared" si="34"/>
        <v>1.1247948764199212E-2</v>
      </c>
      <c r="G250">
        <f t="shared" si="30"/>
        <v>3.0310695587489556</v>
      </c>
      <c r="H250">
        <f t="shared" si="29"/>
        <v>1.2249999999999959</v>
      </c>
    </row>
    <row r="251" spans="1:8">
      <c r="A251" s="14">
        <f t="shared" si="31"/>
        <v>1.2299999999999958</v>
      </c>
      <c r="B251" s="14">
        <f t="shared" si="32"/>
        <v>2.983152869275532</v>
      </c>
      <c r="C251" s="14">
        <f t="shared" si="27"/>
        <v>0.24500000000000002</v>
      </c>
      <c r="D251" s="14">
        <f t="shared" si="28"/>
        <v>0.24472802864033813</v>
      </c>
      <c r="E251" s="14">
        <f t="shared" si="33"/>
        <v>2.7197135966189334E-4</v>
      </c>
      <c r="F251" s="14">
        <f t="shared" si="34"/>
        <v>1.0878854386475734E-2</v>
      </c>
      <c r="G251">
        <f t="shared" si="30"/>
        <v>3.0459851824959738</v>
      </c>
      <c r="H251">
        <f t="shared" si="29"/>
        <v>1.2299999999999958</v>
      </c>
    </row>
    <row r="252" spans="1:8">
      <c r="A252" s="14">
        <f t="shared" si="31"/>
        <v>1.2349999999999957</v>
      </c>
      <c r="B252" s="14">
        <f t="shared" si="32"/>
        <v>2.9832072635474645</v>
      </c>
      <c r="C252" s="14">
        <f t="shared" si="27"/>
        <v>0.24500000000000002</v>
      </c>
      <c r="D252" s="14">
        <f t="shared" si="28"/>
        <v>0.24473695337526466</v>
      </c>
      <c r="E252" s="14">
        <f t="shared" si="33"/>
        <v>2.6304662473536355E-4</v>
      </c>
      <c r="F252" s="14">
        <f t="shared" si="34"/>
        <v>1.0521864989414542E-2</v>
      </c>
      <c r="G252">
        <f t="shared" si="30"/>
        <v>3.0609010828280314</v>
      </c>
      <c r="H252">
        <f t="shared" si="29"/>
        <v>1.2349999999999957</v>
      </c>
    </row>
    <row r="253" spans="1:8">
      <c r="A253" s="14">
        <f t="shared" si="31"/>
        <v>1.2399999999999956</v>
      </c>
      <c r="B253" s="14">
        <f t="shared" si="32"/>
        <v>2.9832598728724116</v>
      </c>
      <c r="C253" s="14">
        <f t="shared" si="27"/>
        <v>0.24500000000000002</v>
      </c>
      <c r="D253" s="14">
        <f t="shared" si="28"/>
        <v>0.24474558539999475</v>
      </c>
      <c r="E253" s="14">
        <f t="shared" si="33"/>
        <v>2.5441460000527605E-4</v>
      </c>
      <c r="F253" s="14">
        <f t="shared" si="34"/>
        <v>1.0176584000211042E-2</v>
      </c>
      <c r="G253">
        <f t="shared" si="30"/>
        <v>3.0758172506690813</v>
      </c>
      <c r="H253">
        <f t="shared" si="29"/>
        <v>1.2399999999999956</v>
      </c>
    </row>
    <row r="254" spans="1:8">
      <c r="A254" s="14">
        <f t="shared" si="31"/>
        <v>1.2449999999999954</v>
      </c>
      <c r="B254" s="14">
        <f t="shared" si="32"/>
        <v>2.9833107557924126</v>
      </c>
      <c r="C254" s="14">
        <f t="shared" si="27"/>
        <v>0.24500000000000002</v>
      </c>
      <c r="D254" s="14">
        <f t="shared" si="28"/>
        <v>0.24475393430473416</v>
      </c>
      <c r="E254" s="14">
        <f t="shared" si="33"/>
        <v>2.4606569526586242E-4</v>
      </c>
      <c r="F254" s="14">
        <f t="shared" si="34"/>
        <v>9.8426278106344967E-3</v>
      </c>
      <c r="G254">
        <f t="shared" si="30"/>
        <v>3.0907336772407432</v>
      </c>
      <c r="H254">
        <f t="shared" si="29"/>
        <v>1.2449999999999954</v>
      </c>
    </row>
    <row r="255" spans="1:8">
      <c r="A255" s="14">
        <f t="shared" si="31"/>
        <v>1.2499999999999953</v>
      </c>
      <c r="B255" s="14">
        <f t="shared" si="32"/>
        <v>2.9833599689314658</v>
      </c>
      <c r="C255" s="14">
        <f t="shared" si="27"/>
        <v>0.24500000000000002</v>
      </c>
      <c r="D255" s="14">
        <f t="shared" si="28"/>
        <v>0.24476200936612585</v>
      </c>
      <c r="E255" s="14">
        <f t="shared" si="33"/>
        <v>2.3799063387416886E-4</v>
      </c>
      <c r="F255" s="14">
        <f t="shared" si="34"/>
        <v>9.5196253549667542E-3</v>
      </c>
      <c r="G255">
        <f t="shared" si="30"/>
        <v>3.1056503540525529</v>
      </c>
      <c r="H255">
        <f t="shared" si="29"/>
        <v>1.2499999999999953</v>
      </c>
    </row>
    <row r="256" spans="1:8">
      <c r="A256" s="14">
        <f t="shared" si="31"/>
        <v>1.2549999999999952</v>
      </c>
      <c r="B256" s="14">
        <f t="shared" si="32"/>
        <v>2.9834075670582405</v>
      </c>
      <c r="C256" s="14">
        <f t="shared" si="27"/>
        <v>0.24500000000000002</v>
      </c>
      <c r="D256" s="14">
        <f t="shared" si="28"/>
        <v>0.24476981955746019</v>
      </c>
      <c r="E256" s="14">
        <f t="shared" si="33"/>
        <v>2.3018044253983461E-4</v>
      </c>
      <c r="F256" s="14">
        <f t="shared" si="34"/>
        <v>9.2072177015933843E-3</v>
      </c>
      <c r="G256">
        <f t="shared" si="30"/>
        <v>3.1205672728925271</v>
      </c>
      <c r="H256">
        <f t="shared" si="29"/>
        <v>1.2549999999999952</v>
      </c>
    </row>
    <row r="257" spans="1:8">
      <c r="A257" s="14">
        <f t="shared" si="31"/>
        <v>1.2599999999999951</v>
      </c>
      <c r="B257" s="14">
        <f t="shared" si="32"/>
        <v>2.9834536031467485</v>
      </c>
      <c r="C257" s="14">
        <f t="shared" si="27"/>
        <v>0.24500000000000002</v>
      </c>
      <c r="D257" s="14">
        <f t="shared" si="28"/>
        <v>0.24477737355855625</v>
      </c>
      <c r="E257" s="14">
        <f t="shared" si="33"/>
        <v>2.2262644144377397E-4</v>
      </c>
      <c r="F257" s="14">
        <f t="shared" si="34"/>
        <v>8.9050576577509588E-3</v>
      </c>
      <c r="G257">
        <f t="shared" si="30"/>
        <v>3.1354844258180394</v>
      </c>
      <c r="H257">
        <f t="shared" si="29"/>
        <v>1.2599999999999951</v>
      </c>
    </row>
    <row r="258" spans="1:8">
      <c r="A258" s="14">
        <f t="shared" si="31"/>
        <v>1.264999999999995</v>
      </c>
      <c r="B258" s="14">
        <f t="shared" si="32"/>
        <v>2.9834981284350373</v>
      </c>
      <c r="C258" s="14">
        <f t="shared" si="27"/>
        <v>0.24500000000000002</v>
      </c>
      <c r="D258" s="14">
        <f t="shared" si="28"/>
        <v>0.24478467976532273</v>
      </c>
      <c r="E258" s="14">
        <f t="shared" si="33"/>
        <v>2.1532023467729644E-4</v>
      </c>
      <c r="F258" s="14">
        <f t="shared" si="34"/>
        <v>8.6128093870918576E-3</v>
      </c>
      <c r="G258">
        <f t="shared" si="30"/>
        <v>3.150401805146994</v>
      </c>
      <c r="H258">
        <f t="shared" si="29"/>
        <v>1.264999999999995</v>
      </c>
    </row>
    <row r="259" spans="1:8">
      <c r="A259" s="14">
        <f t="shared" si="31"/>
        <v>1.2699999999999949</v>
      </c>
      <c r="B259" s="14">
        <f t="shared" si="32"/>
        <v>2.9835411924819728</v>
      </c>
      <c r="C259" s="14">
        <f t="shared" si="27"/>
        <v>0.24500000000000002</v>
      </c>
      <c r="D259" s="14">
        <f t="shared" si="28"/>
        <v>0.24479174629901074</v>
      </c>
      <c r="E259" s="14">
        <f t="shared" si="33"/>
        <v>2.0825370098928597E-4</v>
      </c>
      <c r="F259" s="14">
        <f t="shared" si="34"/>
        <v>8.3301480395714389E-3</v>
      </c>
      <c r="G259">
        <f t="shared" si="30"/>
        <v>3.1653194034492866</v>
      </c>
      <c r="H259">
        <f t="shared" si="29"/>
        <v>1.2699999999999949</v>
      </c>
    </row>
    <row r="260" spans="1:8">
      <c r="A260" s="14">
        <f t="shared" si="31"/>
        <v>1.2749999999999948</v>
      </c>
      <c r="B260" s="14">
        <f t="shared" si="32"/>
        <v>2.9835828432221705</v>
      </c>
      <c r="C260" s="14">
        <f t="shared" si="27"/>
        <v>0.24500000000000002</v>
      </c>
      <c r="D260" s="14">
        <f t="shared" si="28"/>
        <v>0.24479858101516652</v>
      </c>
      <c r="E260" s="14">
        <f t="shared" si="33"/>
        <v>2.0141898483350129E-4</v>
      </c>
      <c r="F260" s="14">
        <f t="shared" si="34"/>
        <v>8.0567593933400516E-3</v>
      </c>
      <c r="G260">
        <f t="shared" si="30"/>
        <v>3.1802372135385468</v>
      </c>
      <c r="H260">
        <f t="shared" si="29"/>
        <v>1.2749999999999948</v>
      </c>
    </row>
    <row r="261" spans="1:8">
      <c r="A261" s="14">
        <f t="shared" si="31"/>
        <v>1.2799999999999947</v>
      </c>
      <c r="B261" s="14">
        <f t="shared" si="32"/>
        <v>2.9836231270191371</v>
      </c>
      <c r="C261" s="14">
        <f t="shared" si="27"/>
        <v>0.24500000000000002</v>
      </c>
      <c r="D261" s="14">
        <f t="shared" si="28"/>
        <v>0.24480519151229505</v>
      </c>
      <c r="E261" s="14">
        <f t="shared" si="33"/>
        <v>1.9480848770497827E-4</v>
      </c>
      <c r="F261" s="14">
        <f t="shared" si="34"/>
        <v>7.7923395081991309E-3</v>
      </c>
      <c r="G261">
        <f t="shared" si="30"/>
        <v>3.19515522846415</v>
      </c>
      <c r="H261">
        <f t="shared" si="29"/>
        <v>1.2799999999999947</v>
      </c>
    </row>
    <row r="262" spans="1:8">
      <c r="A262" s="14">
        <f t="shared" si="31"/>
        <v>1.2849999999999946</v>
      </c>
      <c r="B262" s="14">
        <f t="shared" si="32"/>
        <v>2.9836620887166783</v>
      </c>
      <c r="C262" s="14">
        <f t="shared" ref="C262:C325" si="35">9.8*$A$2</f>
        <v>0.24500000000000002</v>
      </c>
      <c r="D262" s="14">
        <f t="shared" ref="D262:D325" si="36">IF(B262&lt;0,-$C$2*$B$2*B262^2,$C$2*$B$2*B262^2)</f>
        <v>0.24481158514024226</v>
      </c>
      <c r="E262" s="14">
        <f t="shared" si="33"/>
        <v>1.8841485975776284E-4</v>
      </c>
      <c r="F262" s="14">
        <f t="shared" si="34"/>
        <v>7.5365943903105137E-3</v>
      </c>
      <c r="G262">
        <f t="shared" si="30"/>
        <v>3.2100734415034897</v>
      </c>
      <c r="H262">
        <f t="shared" ref="H262:H325" si="37">IF(G262&gt;$G$2,0,A262)</f>
        <v>1.2849999999999946</v>
      </c>
    </row>
    <row r="263" spans="1:8">
      <c r="A263" s="14">
        <f t="shared" si="31"/>
        <v>1.2899999999999945</v>
      </c>
      <c r="B263" s="14">
        <f t="shared" si="32"/>
        <v>2.98369977168863</v>
      </c>
      <c r="C263" s="14">
        <f t="shared" si="35"/>
        <v>0.24500000000000002</v>
      </c>
      <c r="D263" s="14">
        <f t="shared" si="36"/>
        <v>0.24481776900830657</v>
      </c>
      <c r="E263" s="14">
        <f t="shared" si="33"/>
        <v>1.8223099169345502E-4</v>
      </c>
      <c r="F263" s="14">
        <f t="shared" si="34"/>
        <v>7.289239667738201E-3</v>
      </c>
      <c r="G263">
        <f t="shared" ref="G263:G326" si="38">(B262+B263)/2*$D$2+G262</f>
        <v>3.2249918461545031</v>
      </c>
      <c r="H263">
        <f t="shared" si="37"/>
        <v>1.2899999999999945</v>
      </c>
    </row>
    <row r="264" spans="1:8">
      <c r="A264" s="14">
        <f t="shared" ref="A264:A327" si="39">$D$2+A263</f>
        <v>1.2949999999999944</v>
      </c>
      <c r="B264" s="14">
        <f t="shared" si="32"/>
        <v>2.9837362178869689</v>
      </c>
      <c r="C264" s="14">
        <f t="shared" si="35"/>
        <v>0.24500000000000002</v>
      </c>
      <c r="D264" s="14">
        <f t="shared" si="36"/>
        <v>0.24482374999308695</v>
      </c>
      <c r="E264" s="14">
        <f t="shared" si="33"/>
        <v>1.7625000691307013E-4</v>
      </c>
      <c r="F264" s="14">
        <f t="shared" si="34"/>
        <v>7.0500002765228054E-3</v>
      </c>
      <c r="G264">
        <f t="shared" si="38"/>
        <v>3.2399104361284419</v>
      </c>
      <c r="H264">
        <f t="shared" si="37"/>
        <v>1.2949999999999944</v>
      </c>
    </row>
    <row r="265" spans="1:8">
      <c r="A265" s="14">
        <f t="shared" si="39"/>
        <v>1.2999999999999943</v>
      </c>
      <c r="B265" s="14">
        <f t="shared" si="32"/>
        <v>2.9837714678883516</v>
      </c>
      <c r="C265" s="14">
        <f t="shared" si="35"/>
        <v>0.24500000000000002</v>
      </c>
      <c r="D265" s="14">
        <f t="shared" si="36"/>
        <v>0.24482953474607674</v>
      </c>
      <c r="E265" s="14">
        <f t="shared" si="33"/>
        <v>1.7046525392327982E-4</v>
      </c>
      <c r="F265" s="14">
        <f t="shared" si="34"/>
        <v>6.818610156931193E-3</v>
      </c>
      <c r="G265">
        <f t="shared" si="38"/>
        <v>3.25482920534288</v>
      </c>
      <c r="H265">
        <f t="shared" si="37"/>
        <v>1.2999999999999943</v>
      </c>
    </row>
    <row r="266" spans="1:8">
      <c r="A266" s="14">
        <f t="shared" si="39"/>
        <v>1.3049999999999942</v>
      </c>
      <c r="B266" s="14">
        <f t="shared" si="32"/>
        <v>2.9838055609391363</v>
      </c>
      <c r="C266" s="14">
        <f t="shared" si="35"/>
        <v>0.24500000000000002</v>
      </c>
      <c r="D266" s="14">
        <f t="shared" si="36"/>
        <v>0.24483512970101118</v>
      </c>
      <c r="E266" s="14">
        <f t="shared" si="33"/>
        <v>1.6487029898884509E-4</v>
      </c>
      <c r="F266" s="14">
        <f t="shared" si="34"/>
        <v>6.5948119595538035E-3</v>
      </c>
      <c r="G266">
        <f t="shared" si="38"/>
        <v>3.2697481479149486</v>
      </c>
      <c r="H266">
        <f t="shared" si="37"/>
        <v>1.3049999999999942</v>
      </c>
    </row>
    <row r="267" spans="1:8">
      <c r="A267" s="14">
        <f t="shared" si="39"/>
        <v>1.3099999999999941</v>
      </c>
      <c r="B267" s="14">
        <f t="shared" si="32"/>
        <v>2.983838534998934</v>
      </c>
      <c r="C267" s="14">
        <f t="shared" si="35"/>
        <v>0.24500000000000002</v>
      </c>
      <c r="D267" s="14">
        <f t="shared" si="36"/>
        <v>0.24484054108097611</v>
      </c>
      <c r="E267" s="14">
        <f t="shared" si="33"/>
        <v>1.5945891902391374E-4</v>
      </c>
      <c r="F267" s="14">
        <f t="shared" si="34"/>
        <v>6.3783567609565495E-3</v>
      </c>
      <c r="G267">
        <f t="shared" si="38"/>
        <v>3.2846672581547938</v>
      </c>
      <c r="H267">
        <f t="shared" si="37"/>
        <v>1.3099999999999941</v>
      </c>
    </row>
    <row r="268" spans="1:8">
      <c r="A268" s="14">
        <f t="shared" si="39"/>
        <v>1.314999999999994</v>
      </c>
      <c r="B268" s="14">
        <f t="shared" si="32"/>
        <v>2.9838704267827389</v>
      </c>
      <c r="C268" s="14">
        <f t="shared" si="35"/>
        <v>0.24500000000000002</v>
      </c>
      <c r="D268" s="14">
        <f t="shared" si="36"/>
        <v>0.24484577490528667</v>
      </c>
      <c r="E268" s="14">
        <f t="shared" si="33"/>
        <v>1.542250947133561E-4</v>
      </c>
      <c r="F268" s="14">
        <f t="shared" si="34"/>
        <v>6.1690037885342441E-3</v>
      </c>
      <c r="G268">
        <f t="shared" si="38"/>
        <v>3.2995865305592478</v>
      </c>
      <c r="H268">
        <f t="shared" si="37"/>
        <v>1.314999999999994</v>
      </c>
    </row>
    <row r="269" spans="1:8">
      <c r="A269" s="14">
        <f t="shared" si="39"/>
        <v>1.3199999999999938</v>
      </c>
      <c r="B269" s="14">
        <f t="shared" si="32"/>
        <v>2.9839012718016815</v>
      </c>
      <c r="C269" s="14">
        <f t="shared" si="35"/>
        <v>0.24500000000000002</v>
      </c>
      <c r="D269" s="14">
        <f t="shared" si="36"/>
        <v>0.24485083699614157</v>
      </c>
      <c r="E269" s="14">
        <f t="shared" si="33"/>
        <v>1.4916300385844905E-4</v>
      </c>
      <c r="F269" s="14">
        <f t="shared" si="34"/>
        <v>5.966520154337962E-3</v>
      </c>
      <c r="G269">
        <f t="shared" si="38"/>
        <v>3.3145059598057087</v>
      </c>
      <c r="H269">
        <f t="shared" si="37"/>
        <v>1.3199999999999938</v>
      </c>
    </row>
    <row r="270" spans="1:8">
      <c r="A270" s="14">
        <f t="shared" si="39"/>
        <v>1.3249999999999937</v>
      </c>
      <c r="B270" s="14">
        <f t="shared" si="32"/>
        <v>2.983931104402453</v>
      </c>
      <c r="C270" s="14">
        <f t="shared" si="35"/>
        <v>0.24500000000000002</v>
      </c>
      <c r="D270" s="14">
        <f t="shared" si="36"/>
        <v>0.24485573298506222</v>
      </c>
      <c r="E270" s="14">
        <f t="shared" si="33"/>
        <v>1.4426701493780447E-4</v>
      </c>
      <c r="F270" s="14">
        <f t="shared" si="34"/>
        <v>5.7706805975121789E-3</v>
      </c>
      <c r="G270">
        <f t="shared" si="38"/>
        <v>3.329425540746219</v>
      </c>
      <c r="H270">
        <f t="shared" si="37"/>
        <v>1.3249999999999937</v>
      </c>
    </row>
    <row r="271" spans="1:8">
      <c r="A271" s="14">
        <f t="shared" si="39"/>
        <v>1.3299999999999936</v>
      </c>
      <c r="B271" s="14">
        <f t="shared" si="32"/>
        <v>2.9839599578054408</v>
      </c>
      <c r="C271" s="14">
        <f t="shared" si="35"/>
        <v>0.24500000000000002</v>
      </c>
      <c r="D271" s="14">
        <f t="shared" si="36"/>
        <v>0.24486046831912184</v>
      </c>
      <c r="E271" s="14">
        <f t="shared" si="33"/>
        <v>1.3953168087818546E-4</v>
      </c>
      <c r="F271" s="14">
        <f t="shared" si="34"/>
        <v>5.5812672351274184E-3</v>
      </c>
      <c r="G271">
        <f t="shared" si="38"/>
        <v>3.3443452684017387</v>
      </c>
      <c r="H271">
        <f t="shared" si="37"/>
        <v>1.3299999999999936</v>
      </c>
    </row>
    <row r="272" spans="1:8">
      <c r="A272" s="14">
        <f t="shared" si="39"/>
        <v>1.3349999999999935</v>
      </c>
      <c r="B272" s="14">
        <f t="shared" si="32"/>
        <v>2.9839878641416164</v>
      </c>
      <c r="C272" s="14">
        <f t="shared" si="35"/>
        <v>0.24500000000000002</v>
      </c>
      <c r="D272" s="14">
        <f t="shared" si="36"/>
        <v>0.24486504826697228</v>
      </c>
      <c r="E272" s="14">
        <f t="shared" si="33"/>
        <v>1.3495173302774388E-4</v>
      </c>
      <c r="F272" s="14">
        <f t="shared" si="34"/>
        <v>5.3980693211097552E-3</v>
      </c>
      <c r="G272">
        <f t="shared" si="38"/>
        <v>3.3592651379566063</v>
      </c>
      <c r="H272">
        <f t="shared" si="37"/>
        <v>1.3349999999999935</v>
      </c>
    </row>
    <row r="273" spans="1:8">
      <c r="A273" s="14">
        <f t="shared" si="39"/>
        <v>1.3399999999999934</v>
      </c>
      <c r="B273" s="14">
        <f t="shared" si="32"/>
        <v>2.9840148544882221</v>
      </c>
      <c r="C273" s="14">
        <f t="shared" si="35"/>
        <v>0.24500000000000002</v>
      </c>
      <c r="D273" s="14">
        <f t="shared" si="36"/>
        <v>0.24486947792467509</v>
      </c>
      <c r="E273" s="14">
        <f t="shared" si="33"/>
        <v>1.3052207532493476E-4</v>
      </c>
      <c r="F273" s="14">
        <f t="shared" si="34"/>
        <v>5.2208830129973904E-3</v>
      </c>
      <c r="G273">
        <f t="shared" si="38"/>
        <v>3.3741851447531808</v>
      </c>
      <c r="H273">
        <f t="shared" si="37"/>
        <v>1.3399999999999934</v>
      </c>
    </row>
    <row r="274" spans="1:8">
      <c r="A274" s="14">
        <f t="shared" si="39"/>
        <v>1.3449999999999933</v>
      </c>
      <c r="B274" s="14">
        <f t="shared" si="32"/>
        <v>2.9840409589032872</v>
      </c>
      <c r="C274" s="14">
        <f t="shared" si="35"/>
        <v>0.24500000000000002</v>
      </c>
      <c r="D274" s="14">
        <f t="shared" si="36"/>
        <v>0.24487376222134241</v>
      </c>
      <c r="E274" s="14">
        <f t="shared" si="33"/>
        <v>1.2623777865761188E-4</v>
      </c>
      <c r="F274" s="14">
        <f t="shared" si="34"/>
        <v>5.0495111463044751E-3</v>
      </c>
      <c r="G274">
        <f t="shared" si="38"/>
        <v>3.3891052842866594</v>
      </c>
      <c r="H274">
        <f t="shared" si="37"/>
        <v>1.3449999999999933</v>
      </c>
    </row>
    <row r="275" spans="1:8">
      <c r="A275" s="14">
        <f t="shared" si="39"/>
        <v>1.3499999999999932</v>
      </c>
      <c r="B275" s="14">
        <f t="shared" si="32"/>
        <v>2.9840662064590187</v>
      </c>
      <c r="C275" s="14">
        <f t="shared" si="35"/>
        <v>0.24500000000000002</v>
      </c>
      <c r="D275" s="14">
        <f t="shared" si="36"/>
        <v>0.24487790592459482</v>
      </c>
      <c r="E275" s="14">
        <f t="shared" si="33"/>
        <v>1.2209407540519912E-4</v>
      </c>
      <c r="F275" s="14">
        <f t="shared" si="34"/>
        <v>4.8837630162079648E-3</v>
      </c>
      <c r="G275">
        <f t="shared" si="38"/>
        <v>3.4040255522000651</v>
      </c>
      <c r="H275">
        <f t="shared" si="37"/>
        <v>1.3499999999999932</v>
      </c>
    </row>
    <row r="276" spans="1:8">
      <c r="A276" s="14">
        <f t="shared" si="39"/>
        <v>1.3549999999999931</v>
      </c>
      <c r="B276" s="14">
        <f t="shared" si="32"/>
        <v>2.9840906252740997</v>
      </c>
      <c r="C276" s="14">
        <f t="shared" si="35"/>
        <v>0.24500000000000002</v>
      </c>
      <c r="D276" s="14">
        <f t="shared" si="36"/>
        <v>0.24488191364584114</v>
      </c>
      <c r="E276" s="14">
        <f t="shared" si="33"/>
        <v>1.1808635415888613E-4</v>
      </c>
      <c r="F276" s="14">
        <f t="shared" si="34"/>
        <v>4.7234541663554452E-3</v>
      </c>
      <c r="G276">
        <f t="shared" si="38"/>
        <v>3.4189459442793977</v>
      </c>
      <c r="H276">
        <f t="shared" si="37"/>
        <v>1.3549999999999931</v>
      </c>
    </row>
    <row r="277" spans="1:8">
      <c r="A277" s="14">
        <f t="shared" si="39"/>
        <v>1.359999999999993</v>
      </c>
      <c r="B277" s="14">
        <f t="shared" si="32"/>
        <v>2.9841142425449316</v>
      </c>
      <c r="C277" s="14">
        <f t="shared" si="35"/>
        <v>0.24500000000000002</v>
      </c>
      <c r="D277" s="14">
        <f t="shared" si="36"/>
        <v>0.24488578984538659</v>
      </c>
      <c r="E277" s="14">
        <f t="shared" si="33"/>
        <v>1.1421015461343664E-4</v>
      </c>
      <c r="F277" s="14">
        <f t="shared" si="34"/>
        <v>4.5684061845374657E-3</v>
      </c>
      <c r="G277">
        <f t="shared" si="38"/>
        <v>3.4338664564489454</v>
      </c>
      <c r="H277">
        <f t="shared" si="37"/>
        <v>1.359999999999993</v>
      </c>
    </row>
    <row r="278" spans="1:8">
      <c r="A278" s="14">
        <f t="shared" si="39"/>
        <v>1.3649999999999929</v>
      </c>
      <c r="B278" s="14">
        <f t="shared" si="32"/>
        <v>2.9841370845758544</v>
      </c>
      <c r="C278" s="14">
        <f t="shared" si="35"/>
        <v>0.24500000000000002</v>
      </c>
      <c r="D278" s="14">
        <f t="shared" si="36"/>
        <v>0.24488953883737422</v>
      </c>
      <c r="E278" s="14">
        <f t="shared" si="33"/>
        <v>1.1046116262580785E-4</v>
      </c>
      <c r="F278" s="14">
        <f t="shared" si="34"/>
        <v>4.4184465050323141E-3</v>
      </c>
      <c r="G278">
        <f t="shared" si="38"/>
        <v>3.4487870847667472</v>
      </c>
      <c r="H278">
        <f t="shared" si="37"/>
        <v>1.3649999999999929</v>
      </c>
    </row>
    <row r="279" spans="1:8">
      <c r="A279" s="14">
        <f t="shared" si="39"/>
        <v>1.3699999999999928</v>
      </c>
      <c r="B279" s="14">
        <f t="shared" si="32"/>
        <v>2.9841591768083795</v>
      </c>
      <c r="C279" s="14">
        <f t="shared" si="35"/>
        <v>0.24500000000000002</v>
      </c>
      <c r="D279" s="14">
        <f t="shared" si="36"/>
        <v>0.24489316479456585</v>
      </c>
      <c r="E279" s="14">
        <f t="shared" si="33"/>
        <v>1.0683520543416924E-4</v>
      </c>
      <c r="F279" s="14">
        <f t="shared" si="34"/>
        <v>4.2734082173667698E-3</v>
      </c>
      <c r="G279">
        <f t="shared" si="38"/>
        <v>3.4637078254202076</v>
      </c>
      <c r="H279">
        <f t="shared" si="37"/>
        <v>1.3699999999999928</v>
      </c>
    </row>
    <row r="280" spans="1:8">
      <c r="A280" s="14">
        <f t="shared" si="39"/>
        <v>1.3749999999999927</v>
      </c>
      <c r="B280" s="14">
        <f t="shared" si="32"/>
        <v>2.9841805438494662</v>
      </c>
      <c r="C280" s="14">
        <f t="shared" si="35"/>
        <v>0.24500000000000002</v>
      </c>
      <c r="D280" s="14">
        <f t="shared" si="36"/>
        <v>0.24489667175296667</v>
      </c>
      <c r="E280" s="14">
        <f t="shared" si="33"/>
        <v>1.0332824703335186E-4</v>
      </c>
      <c r="F280" s="14">
        <f t="shared" si="34"/>
        <v>4.1331298813340744E-3</v>
      </c>
      <c r="G280">
        <f t="shared" si="38"/>
        <v>3.4786286747218522</v>
      </c>
      <c r="H280">
        <f t="shared" si="37"/>
        <v>1.3749999999999927</v>
      </c>
    </row>
    <row r="281" spans="1:8">
      <c r="A281" s="14">
        <f t="shared" si="39"/>
        <v>1.3799999999999926</v>
      </c>
      <c r="B281" s="14">
        <f t="shared" si="32"/>
        <v>2.984201209498873</v>
      </c>
      <c r="C281" s="14">
        <f t="shared" si="35"/>
        <v>0.24500000000000002</v>
      </c>
      <c r="D281" s="14">
        <f t="shared" si="36"/>
        <v>0.24490006361629979</v>
      </c>
      <c r="E281" s="14">
        <f t="shared" si="33"/>
        <v>9.9936383700233167E-5</v>
      </c>
      <c r="F281" s="14">
        <f t="shared" si="34"/>
        <v>3.9974553480093267E-3</v>
      </c>
      <c r="G281">
        <f t="shared" si="38"/>
        <v>3.4935496291052233</v>
      </c>
      <c r="H281">
        <f t="shared" si="37"/>
        <v>1.3799999999999926</v>
      </c>
    </row>
    <row r="282" spans="1:8">
      <c r="A282" s="14">
        <f t="shared" si="39"/>
        <v>1.3849999999999925</v>
      </c>
      <c r="B282" s="14">
        <f t="shared" si="32"/>
        <v>2.9842211967756129</v>
      </c>
      <c r="C282" s="14">
        <f t="shared" si="35"/>
        <v>0.24500000000000002</v>
      </c>
      <c r="D282" s="14">
        <f t="shared" si="36"/>
        <v>0.24490334416033399</v>
      </c>
      <c r="E282" s="14">
        <f t="shared" si="33"/>
        <v>9.6655839666032195E-5</v>
      </c>
      <c r="F282" s="14">
        <f t="shared" si="34"/>
        <v>3.8662335866412878E-3</v>
      </c>
      <c r="G282">
        <f t="shared" si="38"/>
        <v>3.5084706851209093</v>
      </c>
      <c r="H282">
        <f t="shared" si="37"/>
        <v>1.3849999999999925</v>
      </c>
    </row>
    <row r="283" spans="1:8">
      <c r="A283" s="14">
        <f t="shared" si="39"/>
        <v>1.3899999999999924</v>
      </c>
      <c r="B283" s="14">
        <f t="shared" si="32"/>
        <v>2.984240527943546</v>
      </c>
      <c r="C283" s="14">
        <f t="shared" si="35"/>
        <v>0.24500000000000002</v>
      </c>
      <c r="D283" s="14">
        <f t="shared" si="36"/>
        <v>0.24490651703707134</v>
      </c>
      <c r="E283" s="14">
        <f t="shared" si="33"/>
        <v>9.3482962928687074E-5</v>
      </c>
      <c r="F283" s="14">
        <f t="shared" si="34"/>
        <v>3.739318517147483E-3</v>
      </c>
      <c r="G283">
        <f t="shared" si="38"/>
        <v>3.5233918394327071</v>
      </c>
      <c r="H283">
        <f t="shared" si="37"/>
        <v>1.3899999999999924</v>
      </c>
    </row>
    <row r="284" spans="1:8">
      <c r="A284" s="14">
        <f t="shared" si="39"/>
        <v>1.3949999999999922</v>
      </c>
      <c r="B284" s="14">
        <f t="shared" si="32"/>
        <v>2.9842592245361317</v>
      </c>
      <c r="C284" s="14">
        <f t="shared" si="35"/>
        <v>0.24500000000000002</v>
      </c>
      <c r="D284" s="14">
        <f t="shared" si="36"/>
        <v>0.24490958577879735</v>
      </c>
      <c r="E284" s="14">
        <f t="shared" si="33"/>
        <v>9.0414221202678169E-5</v>
      </c>
      <c r="F284" s="14">
        <f t="shared" si="34"/>
        <v>3.6165688481071268E-3</v>
      </c>
      <c r="G284">
        <f t="shared" si="38"/>
        <v>3.538313088813906</v>
      </c>
      <c r="H284">
        <f t="shared" si="37"/>
        <v>1.3949999999999922</v>
      </c>
    </row>
    <row r="285" spans="1:8">
      <c r="A285" s="14">
        <f t="shared" si="39"/>
        <v>1.3999999999999921</v>
      </c>
      <c r="B285" s="14">
        <f t="shared" si="32"/>
        <v>2.9842773073803723</v>
      </c>
      <c r="C285" s="14">
        <f t="shared" si="35"/>
        <v>0.24500000000000002</v>
      </c>
      <c r="D285" s="14">
        <f t="shared" si="36"/>
        <v>0.24491255380199975</v>
      </c>
      <c r="E285" s="14">
        <f t="shared" si="33"/>
        <v>8.7446198000273867E-5</v>
      </c>
      <c r="F285" s="14">
        <f t="shared" si="34"/>
        <v>3.4978479200109547E-3</v>
      </c>
      <c r="G285">
        <f t="shared" si="38"/>
        <v>3.5532344301436973</v>
      </c>
      <c r="H285">
        <f t="shared" si="37"/>
        <v>1.3999999999999921</v>
      </c>
    </row>
    <row r="286" spans="1:8">
      <c r="A286" s="14">
        <f t="shared" si="39"/>
        <v>1.404999999999992</v>
      </c>
      <c r="B286" s="14">
        <f t="shared" si="32"/>
        <v>2.9842947966199724</v>
      </c>
      <c r="C286" s="14">
        <f t="shared" si="35"/>
        <v>0.24500000000000002</v>
      </c>
      <c r="D286" s="14">
        <f t="shared" si="36"/>
        <v>0.24491542441115868</v>
      </c>
      <c r="E286" s="14">
        <f t="shared" si="33"/>
        <v>8.4575588841340199E-5</v>
      </c>
      <c r="F286" s="14">
        <f t="shared" si="34"/>
        <v>3.383023553653608E-3</v>
      </c>
      <c r="G286">
        <f t="shared" si="38"/>
        <v>3.568155860403698</v>
      </c>
      <c r="H286">
        <f t="shared" si="37"/>
        <v>1.404999999999992</v>
      </c>
    </row>
    <row r="287" spans="1:8">
      <c r="A287" s="14">
        <f t="shared" si="39"/>
        <v>1.4099999999999919</v>
      </c>
      <c r="B287" s="14">
        <f t="shared" si="32"/>
        <v>2.9843117117377407</v>
      </c>
      <c r="C287" s="14">
        <f t="shared" si="35"/>
        <v>0.24500000000000002</v>
      </c>
      <c r="D287" s="14">
        <f t="shared" si="36"/>
        <v>0.24491820080241372</v>
      </c>
      <c r="E287" s="14">
        <f t="shared" si="33"/>
        <v>8.1799197586301942E-5</v>
      </c>
      <c r="F287" s="14">
        <f t="shared" si="34"/>
        <v>3.2719679034520777E-3</v>
      </c>
      <c r="G287">
        <f t="shared" si="38"/>
        <v>3.5830773766745923</v>
      </c>
      <c r="H287">
        <f t="shared" si="37"/>
        <v>1.4099999999999919</v>
      </c>
    </row>
    <row r="288" spans="1:8">
      <c r="A288" s="14">
        <f t="shared" si="39"/>
        <v>1.4149999999999918</v>
      </c>
      <c r="B288" s="14">
        <f t="shared" ref="B288:B351" si="40">B287+(F287)*(A288-A287)</f>
        <v>2.984328071577258</v>
      </c>
      <c r="C288" s="14">
        <f t="shared" si="35"/>
        <v>0.24500000000000002</v>
      </c>
      <c r="D288" s="14">
        <f t="shared" si="36"/>
        <v>0.24492088606711102</v>
      </c>
      <c r="E288" s="14">
        <f t="shared" ref="E288:E351" si="41">C288-D288</f>
        <v>7.911393288900781E-5</v>
      </c>
      <c r="F288" s="14">
        <f t="shared" ref="F288:F351" si="42">E288/$A$2</f>
        <v>3.1645573155603124E-3</v>
      </c>
      <c r="G288">
        <f t="shared" si="38"/>
        <v>3.5979989761328799</v>
      </c>
      <c r="H288">
        <f t="shared" si="37"/>
        <v>1.4149999999999918</v>
      </c>
    </row>
    <row r="289" spans="1:8">
      <c r="A289" s="14">
        <f t="shared" si="39"/>
        <v>1.4199999999999917</v>
      </c>
      <c r="B289" s="14">
        <f t="shared" si="40"/>
        <v>2.9843438943638358</v>
      </c>
      <c r="C289" s="14">
        <f t="shared" si="35"/>
        <v>0.24500000000000002</v>
      </c>
      <c r="D289" s="14">
        <f t="shared" si="36"/>
        <v>0.24492348319523444</v>
      </c>
      <c r="E289" s="14">
        <f t="shared" si="41"/>
        <v>7.6516804765586199E-5</v>
      </c>
      <c r="F289" s="14">
        <f t="shared" si="42"/>
        <v>3.060672190623448E-3</v>
      </c>
      <c r="G289">
        <f t="shared" si="38"/>
        <v>3.6129206560477325</v>
      </c>
      <c r="H289">
        <f t="shared" si="37"/>
        <v>1.4199999999999917</v>
      </c>
    </row>
    <row r="290" spans="1:8">
      <c r="A290" s="14">
        <f t="shared" si="39"/>
        <v>1.4249999999999916</v>
      </c>
      <c r="B290" s="14">
        <f t="shared" si="40"/>
        <v>2.984359197724789</v>
      </c>
      <c r="C290" s="14">
        <f t="shared" si="35"/>
        <v>0.24500000000000002</v>
      </c>
      <c r="D290" s="14">
        <f t="shared" si="36"/>
        <v>0.24492599507872506</v>
      </c>
      <c r="E290" s="14">
        <f t="shared" si="41"/>
        <v>7.400492127496161E-5</v>
      </c>
      <c r="F290" s="14">
        <f t="shared" si="42"/>
        <v>2.9601968509984644E-3</v>
      </c>
      <c r="G290">
        <f t="shared" si="38"/>
        <v>3.6278424137779539</v>
      </c>
      <c r="H290">
        <f t="shared" si="37"/>
        <v>1.4249999999999916</v>
      </c>
    </row>
    <row r="291" spans="1:8">
      <c r="A291" s="14">
        <f t="shared" si="39"/>
        <v>1.4299999999999915</v>
      </c>
      <c r="B291" s="14">
        <f t="shared" si="40"/>
        <v>2.9843739987090441</v>
      </c>
      <c r="C291" s="14">
        <f t="shared" si="35"/>
        <v>0.24500000000000002</v>
      </c>
      <c r="D291" s="14">
        <f t="shared" si="36"/>
        <v>0.24492842451469179</v>
      </c>
      <c r="E291" s="14">
        <f t="shared" si="41"/>
        <v>7.1575485308228437E-5</v>
      </c>
      <c r="F291" s="14">
        <f t="shared" si="42"/>
        <v>2.8630194123291375E-3</v>
      </c>
      <c r="G291">
        <f t="shared" si="38"/>
        <v>3.6427642467690386</v>
      </c>
      <c r="H291">
        <f t="shared" si="37"/>
        <v>1.4299999999999915</v>
      </c>
    </row>
    <row r="292" spans="1:8">
      <c r="A292" s="14">
        <f t="shared" si="39"/>
        <v>1.4349999999999914</v>
      </c>
      <c r="B292" s="14">
        <f t="shared" si="40"/>
        <v>2.9843883138061056</v>
      </c>
      <c r="C292" s="14">
        <f t="shared" si="35"/>
        <v>0.24500000000000002</v>
      </c>
      <c r="D292" s="14">
        <f t="shared" si="36"/>
        <v>0.24493077420851742</v>
      </c>
      <c r="E292" s="14">
        <f t="shared" si="41"/>
        <v>6.9225791482607768E-5</v>
      </c>
      <c r="F292" s="14">
        <f t="shared" si="42"/>
        <v>2.7690316593043107E-3</v>
      </c>
      <c r="G292">
        <f t="shared" si="38"/>
        <v>3.6576861525503266</v>
      </c>
      <c r="H292">
        <f t="shared" si="37"/>
        <v>1.4349999999999914</v>
      </c>
    </row>
    <row r="293" spans="1:8">
      <c r="A293" s="14">
        <f t="shared" si="39"/>
        <v>1.4399999999999913</v>
      </c>
      <c r="B293" s="14">
        <f t="shared" si="40"/>
        <v>2.9844021589644023</v>
      </c>
      <c r="C293" s="14">
        <f t="shared" si="35"/>
        <v>0.24500000000000002</v>
      </c>
      <c r="D293" s="14">
        <f t="shared" si="36"/>
        <v>0.24493304677686314</v>
      </c>
      <c r="E293" s="14">
        <f t="shared" si="41"/>
        <v>6.695322313687857E-5</v>
      </c>
      <c r="F293" s="14">
        <f t="shared" si="42"/>
        <v>2.6781289254751428E-3</v>
      </c>
      <c r="G293">
        <f t="shared" si="38"/>
        <v>3.6726081287322527</v>
      </c>
      <c r="H293">
        <f t="shared" si="37"/>
        <v>1.4399999999999913</v>
      </c>
    </row>
    <row r="294" spans="1:8">
      <c r="A294" s="14">
        <f t="shared" si="39"/>
        <v>1.4449999999999912</v>
      </c>
      <c r="B294" s="14">
        <f t="shared" si="40"/>
        <v>2.9844155496090297</v>
      </c>
      <c r="C294" s="14">
        <f t="shared" si="35"/>
        <v>0.24500000000000002</v>
      </c>
      <c r="D294" s="14">
        <f t="shared" si="36"/>
        <v>0.2449352447505746</v>
      </c>
      <c r="E294" s="14">
        <f t="shared" si="41"/>
        <v>6.4755249425424433E-5</v>
      </c>
      <c r="F294" s="14">
        <f t="shared" si="42"/>
        <v>2.5902099770169773E-3</v>
      </c>
      <c r="G294">
        <f t="shared" si="38"/>
        <v>3.6875301730036862</v>
      </c>
      <c r="H294">
        <f t="shared" si="37"/>
        <v>1.4449999999999912</v>
      </c>
    </row>
    <row r="295" spans="1:8">
      <c r="A295" s="14">
        <f t="shared" si="39"/>
        <v>1.4499999999999911</v>
      </c>
      <c r="B295" s="14">
        <f t="shared" si="40"/>
        <v>2.9844285006589146</v>
      </c>
      <c r="C295" s="14">
        <f t="shared" si="35"/>
        <v>0.24500000000000002</v>
      </c>
      <c r="D295" s="14">
        <f t="shared" si="36"/>
        <v>0.24493737057749351</v>
      </c>
      <c r="E295" s="14">
        <f t="shared" si="41"/>
        <v>6.262942250651049E-5</v>
      </c>
      <c r="F295" s="14">
        <f t="shared" si="42"/>
        <v>2.5051769002604196E-3</v>
      </c>
      <c r="G295">
        <f t="shared" si="38"/>
        <v>3.702452283129356</v>
      </c>
      <c r="H295">
        <f t="shared" si="37"/>
        <v>1.4499999999999911</v>
      </c>
    </row>
    <row r="296" spans="1:8">
      <c r="A296" s="14">
        <f t="shared" si="39"/>
        <v>1.454999999999991</v>
      </c>
      <c r="B296" s="14">
        <f t="shared" si="40"/>
        <v>2.9844410265434158</v>
      </c>
      <c r="C296" s="14">
        <f t="shared" si="35"/>
        <v>0.24500000000000002</v>
      </c>
      <c r="D296" s="14">
        <f t="shared" si="36"/>
        <v>0.24493942662517676</v>
      </c>
      <c r="E296" s="14">
        <f t="shared" si="41"/>
        <v>6.057337482326397E-5</v>
      </c>
      <c r="F296" s="14">
        <f t="shared" si="42"/>
        <v>2.4229349929305588E-3</v>
      </c>
      <c r="G296">
        <f t="shared" si="38"/>
        <v>3.7173744569473617</v>
      </c>
      <c r="H296">
        <f t="shared" si="37"/>
        <v>1.454999999999991</v>
      </c>
    </row>
    <row r="297" spans="1:8">
      <c r="A297" s="14">
        <f t="shared" si="39"/>
        <v>1.4599999999999909</v>
      </c>
      <c r="B297" s="14">
        <f t="shared" si="40"/>
        <v>2.9844531412183803</v>
      </c>
      <c r="C297" s="14">
        <f t="shared" si="35"/>
        <v>0.24500000000000002</v>
      </c>
      <c r="D297" s="14">
        <f t="shared" si="36"/>
        <v>0.24494141518352711</v>
      </c>
      <c r="E297" s="14">
        <f t="shared" si="41"/>
        <v>5.8584816472917467E-5</v>
      </c>
      <c r="F297" s="14">
        <f t="shared" si="42"/>
        <v>2.3433926589166987E-3</v>
      </c>
      <c r="G297">
        <f t="shared" si="38"/>
        <v>3.732296692366766</v>
      </c>
      <c r="H297">
        <f t="shared" si="37"/>
        <v>1.4599999999999909</v>
      </c>
    </row>
    <row r="298" spans="1:8">
      <c r="A298" s="14">
        <f t="shared" si="39"/>
        <v>1.4649999999999908</v>
      </c>
      <c r="B298" s="14">
        <f t="shared" si="40"/>
        <v>2.9844648581816751</v>
      </c>
      <c r="C298" s="14">
        <f t="shared" si="35"/>
        <v>0.24500000000000002</v>
      </c>
      <c r="D298" s="14">
        <f t="shared" si="36"/>
        <v>0.2449433384673376</v>
      </c>
      <c r="E298" s="14">
        <f t="shared" si="41"/>
        <v>5.6661532662427572E-5</v>
      </c>
      <c r="F298" s="14">
        <f t="shared" si="42"/>
        <v>2.2664613064971029E-3</v>
      </c>
      <c r="G298">
        <f t="shared" si="38"/>
        <v>3.7472189873652662</v>
      </c>
      <c r="H298">
        <f t="shared" si="37"/>
        <v>1.4649999999999908</v>
      </c>
    </row>
    <row r="299" spans="1:8">
      <c r="A299" s="14">
        <f t="shared" si="39"/>
        <v>1.4699999999999906</v>
      </c>
      <c r="B299" s="14">
        <f t="shared" si="40"/>
        <v>2.9844761904882073</v>
      </c>
      <c r="C299" s="14">
        <f t="shared" si="35"/>
        <v>0.24500000000000002</v>
      </c>
      <c r="D299" s="14">
        <f t="shared" si="36"/>
        <v>0.24494519861875261</v>
      </c>
      <c r="E299" s="14">
        <f t="shared" si="41"/>
        <v>5.4801381247415737E-5</v>
      </c>
      <c r="F299" s="14">
        <f t="shared" si="42"/>
        <v>2.1920552498966295E-3</v>
      </c>
      <c r="G299">
        <f t="shared" si="38"/>
        <v>3.762141339986941</v>
      </c>
      <c r="H299">
        <f t="shared" si="37"/>
        <v>1.4699999999999906</v>
      </c>
    </row>
    <row r="300" spans="1:8">
      <c r="A300" s="14">
        <f t="shared" si="39"/>
        <v>1.4749999999999905</v>
      </c>
      <c r="B300" s="14">
        <f t="shared" si="40"/>
        <v>2.984487150764457</v>
      </c>
      <c r="C300" s="14">
        <f t="shared" si="35"/>
        <v>0.24500000000000002</v>
      </c>
      <c r="D300" s="14">
        <f t="shared" si="36"/>
        <v>0.24494699770964909</v>
      </c>
      <c r="E300" s="14">
        <f t="shared" si="41"/>
        <v>5.3002290350934178E-5</v>
      </c>
      <c r="F300" s="14">
        <f t="shared" si="42"/>
        <v>2.1200916140373671E-3</v>
      </c>
      <c r="G300">
        <f t="shared" si="38"/>
        <v>3.7770637483400726</v>
      </c>
      <c r="H300">
        <f t="shared" si="37"/>
        <v>1.4749999999999905</v>
      </c>
    </row>
    <row r="301" spans="1:8">
      <c r="A301" s="14">
        <f t="shared" si="39"/>
        <v>1.4799999999999904</v>
      </c>
      <c r="B301" s="14">
        <f t="shared" si="40"/>
        <v>2.984497751222527</v>
      </c>
      <c r="C301" s="14">
        <f t="shared" si="35"/>
        <v>0.24500000000000002</v>
      </c>
      <c r="D301" s="14">
        <f t="shared" si="36"/>
        <v>0.24494873774393888</v>
      </c>
      <c r="E301" s="14">
        <f t="shared" si="41"/>
        <v>5.1262256061140876E-5</v>
      </c>
      <c r="F301" s="14">
        <f t="shared" si="42"/>
        <v>2.050490242445635E-3</v>
      </c>
      <c r="G301">
        <f t="shared" si="38"/>
        <v>3.7919862105950402</v>
      </c>
      <c r="H301">
        <f t="shared" si="37"/>
        <v>1.4799999999999904</v>
      </c>
    </row>
    <row r="302" spans="1:8">
      <c r="A302" s="14">
        <f t="shared" si="39"/>
        <v>1.4849999999999903</v>
      </c>
      <c r="B302" s="14">
        <f t="shared" si="40"/>
        <v>2.9845080036737395</v>
      </c>
      <c r="C302" s="14">
        <f t="shared" si="35"/>
        <v>0.24500000000000002</v>
      </c>
      <c r="D302" s="14">
        <f t="shared" si="36"/>
        <v>0.2449504206597968</v>
      </c>
      <c r="E302" s="14">
        <f t="shared" si="41"/>
        <v>4.9579340203220745E-5</v>
      </c>
      <c r="F302" s="14">
        <f t="shared" si="42"/>
        <v>1.9831736081288298E-3</v>
      </c>
      <c r="G302">
        <f t="shared" si="38"/>
        <v>3.8069087249822808</v>
      </c>
      <c r="H302">
        <f t="shared" si="37"/>
        <v>1.4849999999999903</v>
      </c>
    </row>
    <row r="303" spans="1:8">
      <c r="A303" s="14">
        <f t="shared" si="39"/>
        <v>1.4899999999999902</v>
      </c>
      <c r="B303" s="14">
        <f t="shared" si="40"/>
        <v>2.9845179195417799</v>
      </c>
      <c r="C303" s="14">
        <f t="shared" si="35"/>
        <v>0.24500000000000002</v>
      </c>
      <c r="D303" s="14">
        <f t="shared" si="36"/>
        <v>0.24495204833181489</v>
      </c>
      <c r="E303" s="14">
        <f t="shared" si="41"/>
        <v>4.7951668185136631E-5</v>
      </c>
      <c r="F303" s="14">
        <f t="shared" si="42"/>
        <v>1.9180667274054652E-3</v>
      </c>
      <c r="G303">
        <f t="shared" si="38"/>
        <v>3.8218312897903197</v>
      </c>
      <c r="H303">
        <f t="shared" si="37"/>
        <v>1.4899999999999902</v>
      </c>
    </row>
    <row r="304" spans="1:8">
      <c r="A304" s="14">
        <f t="shared" si="39"/>
        <v>1.4949999999999901</v>
      </c>
      <c r="B304" s="14">
        <f t="shared" si="40"/>
        <v>2.9845275098754169</v>
      </c>
      <c r="C304" s="14">
        <f t="shared" si="35"/>
        <v>0.24500000000000002</v>
      </c>
      <c r="D304" s="14">
        <f t="shared" si="36"/>
        <v>0.24495362257308684</v>
      </c>
      <c r="E304" s="14">
        <f t="shared" si="41"/>
        <v>4.6377426913185582E-5</v>
      </c>
      <c r="F304" s="14">
        <f t="shared" si="42"/>
        <v>1.8550970765274233E-3</v>
      </c>
      <c r="G304">
        <f t="shared" si="38"/>
        <v>3.8367539033638627</v>
      </c>
      <c r="H304">
        <f t="shared" si="37"/>
        <v>1.4949999999999901</v>
      </c>
    </row>
    <row r="305" spans="1:8">
      <c r="A305" s="14">
        <f t="shared" si="39"/>
        <v>1.49999999999999</v>
      </c>
      <c r="B305" s="14">
        <f t="shared" si="40"/>
        <v>2.9845367853607994</v>
      </c>
      <c r="C305" s="14">
        <f t="shared" si="35"/>
        <v>0.24500000000000002</v>
      </c>
      <c r="D305" s="14">
        <f t="shared" si="36"/>
        <v>0.2449551451372238</v>
      </c>
      <c r="E305" s="14">
        <f t="shared" si="41"/>
        <v>4.4854862776222415E-5</v>
      </c>
      <c r="F305" s="14">
        <f t="shared" si="42"/>
        <v>1.7941945110488966E-3</v>
      </c>
      <c r="G305">
        <f t="shared" si="38"/>
        <v>3.851676564101953</v>
      </c>
      <c r="H305">
        <f t="shared" si="37"/>
        <v>1.49999999999999</v>
      </c>
    </row>
    <row r="306" spans="1:8">
      <c r="A306" s="14">
        <f t="shared" si="39"/>
        <v>1.5049999999999899</v>
      </c>
      <c r="B306" s="14">
        <f t="shared" si="40"/>
        <v>2.9845457563333544</v>
      </c>
      <c r="C306" s="14">
        <f t="shared" si="35"/>
        <v>0.24500000000000002</v>
      </c>
      <c r="D306" s="14">
        <f t="shared" si="36"/>
        <v>0.24495661772030447</v>
      </c>
      <c r="E306" s="14">
        <f t="shared" si="41"/>
        <v>4.3382279695552972E-5</v>
      </c>
      <c r="F306" s="14">
        <f t="shared" si="42"/>
        <v>1.7352911878221189E-3</v>
      </c>
      <c r="G306">
        <f t="shared" si="38"/>
        <v>3.8665992704561885</v>
      </c>
      <c r="H306">
        <f t="shared" si="37"/>
        <v>1.5049999999999899</v>
      </c>
    </row>
    <row r="307" spans="1:8">
      <c r="A307" s="14">
        <f t="shared" si="39"/>
        <v>1.5099999999999898</v>
      </c>
      <c r="B307" s="14">
        <f t="shared" si="40"/>
        <v>2.9845544327892934</v>
      </c>
      <c r="C307" s="14">
        <f t="shared" si="35"/>
        <v>0.24500000000000002</v>
      </c>
      <c r="D307" s="14">
        <f t="shared" si="36"/>
        <v>0.24495804196276111</v>
      </c>
      <c r="E307" s="14">
        <f t="shared" si="41"/>
        <v>4.1958037238915002E-5</v>
      </c>
      <c r="F307" s="14">
        <f t="shared" si="42"/>
        <v>1.6783214895566001E-3</v>
      </c>
      <c r="G307">
        <f t="shared" si="38"/>
        <v>3.8815220209289949</v>
      </c>
      <c r="H307">
        <f t="shared" si="37"/>
        <v>1.5099999999999898</v>
      </c>
    </row>
    <row r="308" spans="1:8">
      <c r="A308" s="14">
        <f t="shared" si="39"/>
        <v>1.5149999999999897</v>
      </c>
      <c r="B308" s="14">
        <f t="shared" si="40"/>
        <v>2.984562824396741</v>
      </c>
      <c r="C308" s="14">
        <f t="shared" si="35"/>
        <v>0.24500000000000002</v>
      </c>
      <c r="D308" s="14">
        <f t="shared" si="36"/>
        <v>0.24495941945120395</v>
      </c>
      <c r="E308" s="14">
        <f t="shared" si="41"/>
        <v>4.0580548796076421E-5</v>
      </c>
      <c r="F308" s="14">
        <f t="shared" si="42"/>
        <v>1.6232219518430568E-3</v>
      </c>
      <c r="G308">
        <f t="shared" si="38"/>
        <v>3.8964448140719599</v>
      </c>
      <c r="H308">
        <f t="shared" si="37"/>
        <v>1.5149999999999897</v>
      </c>
    </row>
    <row r="309" spans="1:8">
      <c r="A309" s="14">
        <f t="shared" si="39"/>
        <v>1.5199999999999896</v>
      </c>
      <c r="B309" s="14">
        <f t="shared" si="40"/>
        <v>2.9845709405065004</v>
      </c>
      <c r="C309" s="14">
        <f t="shared" si="35"/>
        <v>0.24500000000000002</v>
      </c>
      <c r="D309" s="14">
        <f t="shared" si="36"/>
        <v>0.24496075172018608</v>
      </c>
      <c r="E309" s="14">
        <f t="shared" si="41"/>
        <v>3.9248279813941522E-5</v>
      </c>
      <c r="F309" s="14">
        <f t="shared" si="42"/>
        <v>1.5699311925576609E-3</v>
      </c>
      <c r="G309">
        <f t="shared" si="38"/>
        <v>3.9113676484842181</v>
      </c>
      <c r="H309">
        <f t="shared" si="37"/>
        <v>1.5199999999999896</v>
      </c>
    </row>
    <row r="310" spans="1:8">
      <c r="A310" s="14">
        <f t="shared" si="39"/>
        <v>1.5249999999999895</v>
      </c>
      <c r="B310" s="14">
        <f t="shared" si="40"/>
        <v>2.984578790162463</v>
      </c>
      <c r="C310" s="14">
        <f t="shared" si="35"/>
        <v>0.24500000000000002</v>
      </c>
      <c r="D310" s="14">
        <f t="shared" si="36"/>
        <v>0.24496204025390989</v>
      </c>
      <c r="E310" s="14">
        <f t="shared" si="41"/>
        <v>3.7959746090138191E-5</v>
      </c>
      <c r="F310" s="14">
        <f t="shared" si="42"/>
        <v>1.5183898436055276E-3</v>
      </c>
      <c r="G310">
        <f t="shared" si="38"/>
        <v>3.9262905228108904</v>
      </c>
      <c r="H310">
        <f t="shared" si="37"/>
        <v>1.5249999999999895</v>
      </c>
    </row>
    <row r="311" spans="1:8">
      <c r="A311" s="14">
        <f t="shared" si="39"/>
        <v>1.5299999999999894</v>
      </c>
      <c r="B311" s="14">
        <f t="shared" si="40"/>
        <v>2.9845863821116811</v>
      </c>
      <c r="C311" s="14">
        <f t="shared" si="35"/>
        <v>0.24500000000000002</v>
      </c>
      <c r="D311" s="14">
        <f t="shared" si="36"/>
        <v>0.2449632864878786</v>
      </c>
      <c r="E311" s="14">
        <f t="shared" si="41"/>
        <v>3.6713512121422376E-5</v>
      </c>
      <c r="F311" s="14">
        <f t="shared" si="42"/>
        <v>1.468540484856895E-3</v>
      </c>
      <c r="G311">
        <f t="shared" si="38"/>
        <v>3.9412134357415756</v>
      </c>
      <c r="H311">
        <f t="shared" si="37"/>
        <v>1.5299999999999894</v>
      </c>
    </row>
    <row r="312" spans="1:8">
      <c r="A312" s="14">
        <f t="shared" si="39"/>
        <v>1.5349999999999893</v>
      </c>
      <c r="B312" s="14">
        <f t="shared" si="40"/>
        <v>2.9845937248141055</v>
      </c>
      <c r="C312" s="14">
        <f t="shared" si="35"/>
        <v>0.24500000000000002</v>
      </c>
      <c r="D312" s="14">
        <f t="shared" si="36"/>
        <v>0.24496449181049276</v>
      </c>
      <c r="E312" s="14">
        <f t="shared" si="41"/>
        <v>3.5508189507260646E-5</v>
      </c>
      <c r="F312" s="14">
        <f t="shared" si="42"/>
        <v>1.4203275802904258E-3</v>
      </c>
      <c r="G312">
        <f t="shared" si="38"/>
        <v>3.9561363860088901</v>
      </c>
      <c r="H312">
        <f t="shared" si="37"/>
        <v>1.5349999999999893</v>
      </c>
    </row>
    <row r="313" spans="1:8">
      <c r="A313" s="14">
        <f t="shared" si="39"/>
        <v>1.5399999999999892</v>
      </c>
      <c r="B313" s="14">
        <f t="shared" si="40"/>
        <v>2.9846008264520067</v>
      </c>
      <c r="C313" s="14">
        <f t="shared" si="35"/>
        <v>0.24500000000000002</v>
      </c>
      <c r="D313" s="14">
        <f t="shared" si="36"/>
        <v>0.24496565756459507</v>
      </c>
      <c r="E313" s="14">
        <f t="shared" si="41"/>
        <v>3.4342435404954852E-5</v>
      </c>
      <c r="F313" s="14">
        <f t="shared" si="42"/>
        <v>1.3736974161981941E-3</v>
      </c>
      <c r="G313">
        <f t="shared" si="38"/>
        <v>3.9710593723870553</v>
      </c>
      <c r="H313">
        <f t="shared" si="37"/>
        <v>1.5399999999999892</v>
      </c>
    </row>
    <row r="314" spans="1:8">
      <c r="A314" s="14">
        <f t="shared" si="39"/>
        <v>1.544999999999989</v>
      </c>
      <c r="B314" s="14">
        <f t="shared" si="40"/>
        <v>2.9846076949390876</v>
      </c>
      <c r="C314" s="14">
        <f t="shared" si="35"/>
        <v>0.24500000000000002</v>
      </c>
      <c r="D314" s="14">
        <f t="shared" si="36"/>
        <v>0.24496678504896444</v>
      </c>
      <c r="E314" s="14">
        <f t="shared" si="41"/>
        <v>3.3214951035587248E-5</v>
      </c>
      <c r="F314" s="14">
        <f t="shared" si="42"/>
        <v>1.3285980414234899E-3</v>
      </c>
      <c r="G314">
        <f t="shared" si="38"/>
        <v>3.985982393690533</v>
      </c>
      <c r="H314">
        <f t="shared" si="37"/>
        <v>1.544999999999989</v>
      </c>
    </row>
    <row r="315" spans="1:8">
      <c r="A315" s="14">
        <f t="shared" si="39"/>
        <v>1.5499999999999889</v>
      </c>
      <c r="B315" s="14">
        <f t="shared" si="40"/>
        <v>2.9846143379292949</v>
      </c>
      <c r="C315" s="14">
        <f t="shared" si="35"/>
        <v>0.24500000000000002</v>
      </c>
      <c r="D315" s="14">
        <f t="shared" si="36"/>
        <v>0.2449678755197609</v>
      </c>
      <c r="E315" s="14">
        <f t="shared" si="41"/>
        <v>3.2124480239120734E-5</v>
      </c>
      <c r="F315" s="14">
        <f t="shared" si="42"/>
        <v>1.2849792095648294E-3</v>
      </c>
      <c r="G315">
        <f t="shared" si="38"/>
        <v>4.0009054487727038</v>
      </c>
      <c r="H315">
        <f t="shared" si="37"/>
        <v>1.5499999999999889</v>
      </c>
    </row>
    <row r="316" spans="1:8">
      <c r="A316" s="14">
        <f t="shared" si="39"/>
        <v>1.5549999999999888</v>
      </c>
      <c r="B316" s="14">
        <f t="shared" si="40"/>
        <v>2.9846207628253425</v>
      </c>
      <c r="C316" s="14">
        <f t="shared" si="35"/>
        <v>0.24500000000000002</v>
      </c>
      <c r="D316" s="14">
        <f t="shared" si="36"/>
        <v>0.24496893019192359</v>
      </c>
      <c r="E316" s="14">
        <f t="shared" si="41"/>
        <v>3.106980807643378E-5</v>
      </c>
      <c r="F316" s="14">
        <f t="shared" si="42"/>
        <v>1.2427923230573512E-3</v>
      </c>
      <c r="G316">
        <f t="shared" si="38"/>
        <v>4.01582853652459</v>
      </c>
      <c r="H316">
        <f t="shared" si="37"/>
        <v>1.5549999999999888</v>
      </c>
    </row>
    <row r="317" spans="1:8">
      <c r="A317" s="14">
        <f t="shared" si="39"/>
        <v>1.5599999999999887</v>
      </c>
      <c r="B317" s="14">
        <f t="shared" si="40"/>
        <v>2.984626976786958</v>
      </c>
      <c r="C317" s="14">
        <f t="shared" si="35"/>
        <v>0.24500000000000002</v>
      </c>
      <c r="D317" s="14">
        <f t="shared" si="36"/>
        <v>0.24496995024052257</v>
      </c>
      <c r="E317" s="14">
        <f t="shared" si="41"/>
        <v>3.0049759477457361E-5</v>
      </c>
      <c r="F317" s="14">
        <f t="shared" si="42"/>
        <v>1.2019903790982944E-3</v>
      </c>
      <c r="G317">
        <f t="shared" si="38"/>
        <v>4.0307516558736207</v>
      </c>
      <c r="H317">
        <f t="shared" si="37"/>
        <v>1.5599999999999887</v>
      </c>
    </row>
    <row r="318" spans="1:8">
      <c r="A318" s="14">
        <f t="shared" si="39"/>
        <v>1.5649999999999886</v>
      </c>
      <c r="B318" s="14">
        <f t="shared" si="40"/>
        <v>2.9846329867388537</v>
      </c>
      <c r="C318" s="14">
        <f t="shared" si="35"/>
        <v>0.24500000000000002</v>
      </c>
      <c r="D318" s="14">
        <f t="shared" si="36"/>
        <v>0.24497093680206652</v>
      </c>
      <c r="E318" s="14">
        <f t="shared" si="41"/>
        <v>2.9063197933498763E-5</v>
      </c>
      <c r="F318" s="14">
        <f t="shared" si="42"/>
        <v>1.1625279173399505E-3</v>
      </c>
      <c r="G318">
        <f t="shared" si="38"/>
        <v>4.0456748057824354</v>
      </c>
      <c r="H318">
        <f t="shared" si="37"/>
        <v>1.5649999999999886</v>
      </c>
    </row>
    <row r="319" spans="1:8">
      <c r="A319" s="14">
        <f t="shared" si="39"/>
        <v>1.5699999999999885</v>
      </c>
      <c r="B319" s="14">
        <f t="shared" si="40"/>
        <v>2.9846387993784402</v>
      </c>
      <c r="C319" s="14">
        <f t="shared" si="35"/>
        <v>0.24500000000000002</v>
      </c>
      <c r="D319" s="14">
        <f t="shared" si="36"/>
        <v>0.24497189097576738</v>
      </c>
      <c r="E319" s="14">
        <f t="shared" si="41"/>
        <v>2.8109024232642055E-5</v>
      </c>
      <c r="F319" s="14">
        <f t="shared" si="42"/>
        <v>1.1243609693056822E-3</v>
      </c>
      <c r="G319">
        <f t="shared" si="38"/>
        <v>4.0605979852477283</v>
      </c>
      <c r="H319">
        <f t="shared" si="37"/>
        <v>1.5699999999999885</v>
      </c>
    </row>
    <row r="320" spans="1:8">
      <c r="A320" s="14">
        <f t="shared" si="39"/>
        <v>1.5749999999999884</v>
      </c>
      <c r="B320" s="14">
        <f t="shared" si="40"/>
        <v>2.9846444211832868</v>
      </c>
      <c r="C320" s="14">
        <f t="shared" si="35"/>
        <v>0.24500000000000002</v>
      </c>
      <c r="D320" s="14">
        <f t="shared" si="36"/>
        <v>0.24497281382476424</v>
      </c>
      <c r="E320" s="14">
        <f t="shared" si="41"/>
        <v>2.7186175235782706E-5</v>
      </c>
      <c r="F320" s="14">
        <f t="shared" si="42"/>
        <v>1.0874470094313082E-3</v>
      </c>
      <c r="G320">
        <f t="shared" si="38"/>
        <v>4.0755211932991324</v>
      </c>
      <c r="H320">
        <f t="shared" si="37"/>
        <v>1.5749999999999884</v>
      </c>
    </row>
    <row r="321" spans="1:8">
      <c r="A321" s="14">
        <f t="shared" si="39"/>
        <v>1.5799999999999883</v>
      </c>
      <c r="B321" s="14">
        <f t="shared" si="40"/>
        <v>2.9846498584183339</v>
      </c>
      <c r="C321" s="14">
        <f t="shared" si="35"/>
        <v>0.24500000000000002</v>
      </c>
      <c r="D321" s="14">
        <f t="shared" si="36"/>
        <v>0.24497370637730598</v>
      </c>
      <c r="E321" s="14">
        <f t="shared" si="41"/>
        <v>2.6293622694045782E-5</v>
      </c>
      <c r="F321" s="14">
        <f t="shared" si="42"/>
        <v>1.0517449077618313E-3</v>
      </c>
      <c r="G321">
        <f t="shared" si="38"/>
        <v>4.0904444289981363</v>
      </c>
      <c r="H321">
        <f t="shared" si="37"/>
        <v>1.5799999999999883</v>
      </c>
    </row>
    <row r="322" spans="1:8">
      <c r="A322" s="14">
        <f t="shared" si="39"/>
        <v>1.5849999999999882</v>
      </c>
      <c r="B322" s="14">
        <f t="shared" si="40"/>
        <v>2.9846551171428728</v>
      </c>
      <c r="C322" s="14">
        <f t="shared" si="35"/>
        <v>0.24500000000000002</v>
      </c>
      <c r="D322" s="14">
        <f t="shared" si="36"/>
        <v>0.24497456962789624</v>
      </c>
      <c r="E322" s="14">
        <f t="shared" si="41"/>
        <v>2.5430372103785182E-5</v>
      </c>
      <c r="F322" s="14">
        <f t="shared" si="42"/>
        <v>1.0172148841514073E-3</v>
      </c>
      <c r="G322">
        <f t="shared" si="38"/>
        <v>4.1053676914370394</v>
      </c>
      <c r="H322">
        <f t="shared" si="37"/>
        <v>1.5849999999999882</v>
      </c>
    </row>
    <row r="323" spans="1:8">
      <c r="A323" s="14">
        <f t="shared" si="39"/>
        <v>1.5899999999999881</v>
      </c>
      <c r="B323" s="14">
        <f t="shared" si="40"/>
        <v>2.9846602032172935</v>
      </c>
      <c r="C323" s="14">
        <f t="shared" si="35"/>
        <v>0.24500000000000002</v>
      </c>
      <c r="D323" s="14">
        <f t="shared" si="36"/>
        <v>0.24497540453840019</v>
      </c>
      <c r="E323" s="14">
        <f t="shared" si="41"/>
        <v>2.459546159983006E-5</v>
      </c>
      <c r="F323" s="14">
        <f t="shared" si="42"/>
        <v>9.8381846399320239E-4</v>
      </c>
      <c r="G323">
        <f t="shared" si="38"/>
        <v>4.1202909797379395</v>
      </c>
      <c r="H323">
        <f t="shared" si="37"/>
        <v>1.5899999999999881</v>
      </c>
    </row>
    <row r="324" spans="1:8">
      <c r="A324" s="14">
        <f t="shared" si="39"/>
        <v>1.594999999999988</v>
      </c>
      <c r="B324" s="14">
        <f t="shared" si="40"/>
        <v>2.9846651223096137</v>
      </c>
      <c r="C324" s="14">
        <f t="shared" si="35"/>
        <v>0.24500000000000002</v>
      </c>
      <c r="D324" s="14">
        <f t="shared" si="36"/>
        <v>0.24497621203911524</v>
      </c>
      <c r="E324" s="14">
        <f t="shared" si="41"/>
        <v>2.3787960884785742E-5</v>
      </c>
      <c r="F324" s="14">
        <f t="shared" si="42"/>
        <v>9.5151843539142966E-4</v>
      </c>
      <c r="G324">
        <f t="shared" si="38"/>
        <v>4.1352142930517566</v>
      </c>
      <c r="H324">
        <f t="shared" si="37"/>
        <v>1.594999999999988</v>
      </c>
    </row>
    <row r="325" spans="1:8">
      <c r="A325" s="14">
        <f t="shared" si="39"/>
        <v>1.5999999999999879</v>
      </c>
      <c r="B325" s="14">
        <f t="shared" si="40"/>
        <v>2.9846698799017908</v>
      </c>
      <c r="C325" s="14">
        <f t="shared" si="35"/>
        <v>0.24500000000000002</v>
      </c>
      <c r="D325" s="14">
        <f t="shared" si="36"/>
        <v>0.24497699302980669</v>
      </c>
      <c r="E325" s="14">
        <f t="shared" si="41"/>
        <v>2.300697019333442E-5</v>
      </c>
      <c r="F325" s="14">
        <f t="shared" si="42"/>
        <v>9.2027880773337678E-4</v>
      </c>
      <c r="G325">
        <f t="shared" si="38"/>
        <v>4.1501376305572855</v>
      </c>
      <c r="H325">
        <f t="shared" si="37"/>
        <v>1.5999999999999879</v>
      </c>
    </row>
    <row r="326" spans="1:8">
      <c r="A326" s="14">
        <f t="shared" si="39"/>
        <v>1.6049999999999878</v>
      </c>
      <c r="B326" s="14">
        <f t="shared" si="40"/>
        <v>2.9846744812958295</v>
      </c>
      <c r="C326" s="14">
        <f t="shared" ref="C326:C389" si="43">9.8*$A$2</f>
        <v>0.24500000000000002</v>
      </c>
      <c r="D326" s="14">
        <f t="shared" ref="D326:D389" si="44">IF(B326&lt;0,-$C$2*$B$2*B326^2,$C$2*$B$2*B326^2)</f>
        <v>0.24497774838070957</v>
      </c>
      <c r="E326" s="14">
        <f t="shared" si="41"/>
        <v>2.2251619290453162E-5</v>
      </c>
      <c r="F326" s="14">
        <f t="shared" si="42"/>
        <v>8.9006477161812647E-4</v>
      </c>
      <c r="G326">
        <f t="shared" si="38"/>
        <v>4.1650609914602796</v>
      </c>
      <c r="H326">
        <f t="shared" ref="H326:H389" si="45">IF(G326&gt;$G$2,0,A326)</f>
        <v>1.6049999999999878</v>
      </c>
    </row>
    <row r="327" spans="1:8">
      <c r="A327" s="14">
        <f t="shared" si="39"/>
        <v>1.6099999999999877</v>
      </c>
      <c r="B327" s="14">
        <f t="shared" si="40"/>
        <v>2.9846789316196873</v>
      </c>
      <c r="C327" s="14">
        <f t="shared" si="43"/>
        <v>0.24500000000000002</v>
      </c>
      <c r="D327" s="14">
        <f t="shared" si="44"/>
        <v>0.24497847893349708</v>
      </c>
      <c r="E327" s="14">
        <f t="shared" si="41"/>
        <v>2.1521066502938613E-5</v>
      </c>
      <c r="F327" s="14">
        <f t="shared" si="42"/>
        <v>8.6084266011754451E-4</v>
      </c>
      <c r="G327">
        <f t="shared" ref="G327:G390" si="46">(B326+B327)/2*$D$2+G326</f>
        <v>4.1799843749925687</v>
      </c>
      <c r="H327">
        <f t="shared" si="45"/>
        <v>1.6099999999999877</v>
      </c>
    </row>
    <row r="328" spans="1:8">
      <c r="A328" s="14">
        <f t="shared" ref="A328:A391" si="47">$D$2+A327</f>
        <v>1.6149999999999876</v>
      </c>
      <c r="B328" s="14">
        <f t="shared" si="40"/>
        <v>2.9846832358329878</v>
      </c>
      <c r="C328" s="14">
        <f t="shared" si="43"/>
        <v>0.24500000000000002</v>
      </c>
      <c r="D328" s="14">
        <f t="shared" si="44"/>
        <v>0.24497918550221806</v>
      </c>
      <c r="E328" s="14">
        <f t="shared" si="41"/>
        <v>2.0814497781962427E-5</v>
      </c>
      <c r="F328" s="14">
        <f t="shared" si="42"/>
        <v>8.3257991127849706E-4</v>
      </c>
      <c r="G328">
        <f t="shared" si="46"/>
        <v>4.1949077804112003</v>
      </c>
      <c r="H328">
        <f t="shared" si="45"/>
        <v>1.6149999999999876</v>
      </c>
    </row>
    <row r="329" spans="1:8">
      <c r="A329" s="14">
        <f t="shared" si="47"/>
        <v>1.6199999999999875</v>
      </c>
      <c r="B329" s="14">
        <f t="shared" si="40"/>
        <v>2.984687398732544</v>
      </c>
      <c r="C329" s="14">
        <f t="shared" si="43"/>
        <v>0.24500000000000002</v>
      </c>
      <c r="D329" s="14">
        <f t="shared" si="44"/>
        <v>0.24497986887420314</v>
      </c>
      <c r="E329" s="14">
        <f t="shared" si="41"/>
        <v>2.0131125796879479E-5</v>
      </c>
      <c r="F329" s="14">
        <f t="shared" si="42"/>
        <v>8.0524503187517915E-4</v>
      </c>
      <c r="G329">
        <f t="shared" si="46"/>
        <v>4.209831206997614</v>
      </c>
      <c r="H329">
        <f t="shared" si="45"/>
        <v>1.6199999999999875</v>
      </c>
    </row>
    <row r="330" spans="1:8">
      <c r="A330" s="14">
        <f t="shared" si="47"/>
        <v>1.6249999999999873</v>
      </c>
      <c r="B330" s="14">
        <f t="shared" si="40"/>
        <v>2.9846914249577035</v>
      </c>
      <c r="C330" s="14">
        <f t="shared" si="43"/>
        <v>0.24500000000000002</v>
      </c>
      <c r="D330" s="14">
        <f t="shared" si="44"/>
        <v>0.24498052981094134</v>
      </c>
      <c r="E330" s="14">
        <f t="shared" si="41"/>
        <v>1.9470189058679033E-5</v>
      </c>
      <c r="F330" s="14">
        <f t="shared" si="42"/>
        <v>7.7880756234716131E-4</v>
      </c>
      <c r="G330">
        <f t="shared" si="46"/>
        <v>4.2247546540568397</v>
      </c>
      <c r="H330">
        <f t="shared" si="45"/>
        <v>1.6249999999999873</v>
      </c>
    </row>
    <row r="331" spans="1:8">
      <c r="A331" s="14">
        <f t="shared" si="47"/>
        <v>1.6299999999999872</v>
      </c>
      <c r="B331" s="14">
        <f t="shared" si="40"/>
        <v>2.9846953189955152</v>
      </c>
      <c r="C331" s="14">
        <f t="shared" si="43"/>
        <v>0.24500000000000002</v>
      </c>
      <c r="D331" s="14">
        <f t="shared" si="44"/>
        <v>0.24498116904892792</v>
      </c>
      <c r="E331" s="14">
        <f t="shared" si="41"/>
        <v>1.8830951072107416E-5</v>
      </c>
      <c r="F331" s="14">
        <f t="shared" si="42"/>
        <v>7.5323804288429663E-4</v>
      </c>
      <c r="G331">
        <f t="shared" si="46"/>
        <v>4.2396781209167225</v>
      </c>
      <c r="H331">
        <f t="shared" si="45"/>
        <v>1.6299999999999872</v>
      </c>
    </row>
    <row r="332" spans="1:8">
      <c r="A332" s="14">
        <f t="shared" si="47"/>
        <v>1.6349999999999871</v>
      </c>
      <c r="B332" s="14">
        <f t="shared" si="40"/>
        <v>2.9846990851857296</v>
      </c>
      <c r="C332" s="14">
        <f t="shared" si="43"/>
        <v>0.24500000000000002</v>
      </c>
      <c r="D332" s="14">
        <f t="shared" si="44"/>
        <v>0.24498178730048464</v>
      </c>
      <c r="E332" s="14">
        <f t="shared" si="41"/>
        <v>1.8212699515379738E-5</v>
      </c>
      <c r="F332" s="14">
        <f t="shared" si="42"/>
        <v>7.2850798061518951E-4</v>
      </c>
      <c r="G332">
        <f t="shared" si="46"/>
        <v>4.2546016069271753</v>
      </c>
      <c r="H332">
        <f t="shared" si="45"/>
        <v>1.6349999999999871</v>
      </c>
    </row>
    <row r="333" spans="1:8">
      <c r="A333" s="14">
        <f t="shared" si="47"/>
        <v>1.639999999999987</v>
      </c>
      <c r="B333" s="14">
        <f t="shared" si="40"/>
        <v>2.9847027277256326</v>
      </c>
      <c r="C333" s="14">
        <f t="shared" si="43"/>
        <v>0.24500000000000002</v>
      </c>
      <c r="D333" s="14">
        <f t="shared" si="44"/>
        <v>0.2449823852545529</v>
      </c>
      <c r="E333" s="14">
        <f t="shared" si="41"/>
        <v>1.7614745447119828E-5</v>
      </c>
      <c r="F333" s="14">
        <f t="shared" si="42"/>
        <v>7.0458981788479313E-4</v>
      </c>
      <c r="G333">
        <f t="shared" si="46"/>
        <v>4.2695251114594539</v>
      </c>
      <c r="H333">
        <f t="shared" si="45"/>
        <v>1.639999999999987</v>
      </c>
    </row>
    <row r="334" spans="1:8">
      <c r="A334" s="14">
        <f t="shared" si="47"/>
        <v>1.6449999999999869</v>
      </c>
      <c r="B334" s="14">
        <f t="shared" si="40"/>
        <v>2.984706250674722</v>
      </c>
      <c r="C334" s="14">
        <f t="shared" si="43"/>
        <v>0.24500000000000002</v>
      </c>
      <c r="D334" s="14">
        <f t="shared" si="44"/>
        <v>0.24498296357746083</v>
      </c>
      <c r="E334" s="14">
        <f t="shared" si="41"/>
        <v>1.7036422539196128E-5</v>
      </c>
      <c r="F334" s="14">
        <f t="shared" si="42"/>
        <v>6.8145690156784511E-4</v>
      </c>
      <c r="G334">
        <f t="shared" si="46"/>
        <v>4.2844486339054546</v>
      </c>
      <c r="H334">
        <f t="shared" si="45"/>
        <v>1.6449999999999869</v>
      </c>
    </row>
    <row r="335" spans="1:8">
      <c r="A335" s="14">
        <f t="shared" si="47"/>
        <v>1.6499999999999868</v>
      </c>
      <c r="B335" s="14">
        <f t="shared" si="40"/>
        <v>2.9847096579592298</v>
      </c>
      <c r="C335" s="14">
        <f t="shared" si="43"/>
        <v>0.24500000000000002</v>
      </c>
      <c r="D335" s="14">
        <f t="shared" si="44"/>
        <v>0.24498352291366537</v>
      </c>
      <c r="E335" s="14">
        <f t="shared" si="41"/>
        <v>1.6477086334648616E-5</v>
      </c>
      <c r="F335" s="14">
        <f t="shared" si="42"/>
        <v>6.5908345338594465E-4</v>
      </c>
      <c r="G335">
        <f t="shared" si="46"/>
        <v>4.2993721736770398</v>
      </c>
      <c r="H335">
        <f t="shared" si="45"/>
        <v>1.6499999999999868</v>
      </c>
    </row>
    <row r="336" spans="1:8">
      <c r="A336" s="14">
        <f t="shared" si="47"/>
        <v>1.6549999999999867</v>
      </c>
      <c r="B336" s="14">
        <f t="shared" si="40"/>
        <v>2.9847129533764969</v>
      </c>
      <c r="C336" s="14">
        <f t="shared" si="43"/>
        <v>0.24500000000000002</v>
      </c>
      <c r="D336" s="14">
        <f t="shared" si="44"/>
        <v>0.2449840638864699</v>
      </c>
      <c r="E336" s="14">
        <f t="shared" si="41"/>
        <v>1.5936113530123919E-5</v>
      </c>
      <c r="F336" s="14">
        <f t="shared" si="42"/>
        <v>6.3744454120495675E-4</v>
      </c>
      <c r="G336">
        <f t="shared" si="46"/>
        <v>4.3142957302053793</v>
      </c>
      <c r="H336">
        <f t="shared" si="45"/>
        <v>1.6549999999999867</v>
      </c>
    </row>
    <row r="337" spans="1:8">
      <c r="A337" s="14">
        <f t="shared" si="47"/>
        <v>1.6599999999999866</v>
      </c>
      <c r="B337" s="14">
        <f t="shared" si="40"/>
        <v>2.9847161405992031</v>
      </c>
      <c r="C337" s="14">
        <f t="shared" si="43"/>
        <v>0.24500000000000002</v>
      </c>
      <c r="D337" s="14">
        <f t="shared" si="44"/>
        <v>0.24498458709871859</v>
      </c>
      <c r="E337" s="14">
        <f t="shared" si="41"/>
        <v>1.5412901281430802E-5</v>
      </c>
      <c r="F337" s="14">
        <f t="shared" si="42"/>
        <v>6.1651605125723208E-4</v>
      </c>
      <c r="G337">
        <f t="shared" si="46"/>
        <v>4.3292193029403183</v>
      </c>
      <c r="H337">
        <f t="shared" si="45"/>
        <v>1.6599999999999866</v>
      </c>
    </row>
    <row r="338" spans="1:8">
      <c r="A338" s="14">
        <f t="shared" si="47"/>
        <v>1.6649999999999865</v>
      </c>
      <c r="B338" s="14">
        <f t="shared" si="40"/>
        <v>2.9847192231794595</v>
      </c>
      <c r="C338" s="14">
        <f t="shared" si="43"/>
        <v>0.24500000000000002</v>
      </c>
      <c r="D338" s="14">
        <f t="shared" si="44"/>
        <v>0.24498509313346742</v>
      </c>
      <c r="E338" s="14">
        <f t="shared" si="41"/>
        <v>1.4906866532604646E-5</v>
      </c>
      <c r="F338" s="14">
        <f t="shared" si="42"/>
        <v>5.9627466130418583E-4</v>
      </c>
      <c r="G338">
        <f t="shared" si="46"/>
        <v>4.3441428913497653</v>
      </c>
      <c r="H338">
        <f t="shared" si="45"/>
        <v>1.6649999999999865</v>
      </c>
    </row>
    <row r="339" spans="1:8">
      <c r="A339" s="14">
        <f t="shared" si="47"/>
        <v>1.6699999999999864</v>
      </c>
      <c r="B339" s="14">
        <f t="shared" si="40"/>
        <v>2.9847222045527659</v>
      </c>
      <c r="C339" s="14">
        <f t="shared" si="43"/>
        <v>0.24500000000000002</v>
      </c>
      <c r="D339" s="14">
        <f t="shared" si="44"/>
        <v>0.2449855825546339</v>
      </c>
      <c r="E339" s="14">
        <f t="shared" si="41"/>
        <v>1.4417445366121662E-5</v>
      </c>
      <c r="F339" s="14">
        <f t="shared" si="42"/>
        <v>5.7669781464486647E-4</v>
      </c>
      <c r="G339">
        <f t="shared" si="46"/>
        <v>4.3590664949190963</v>
      </c>
      <c r="H339">
        <f t="shared" si="45"/>
        <v>1.6699999999999864</v>
      </c>
    </row>
    <row r="340" spans="1:8">
      <c r="A340" s="14">
        <f t="shared" si="47"/>
        <v>1.6749999999999863</v>
      </c>
      <c r="B340" s="14">
        <f t="shared" si="40"/>
        <v>2.9847250880418392</v>
      </c>
      <c r="C340" s="14">
        <f t="shared" si="43"/>
        <v>0.24500000000000002</v>
      </c>
      <c r="D340" s="14">
        <f t="shared" si="44"/>
        <v>0.24498605590762504</v>
      </c>
      <c r="E340" s="14">
        <f t="shared" si="41"/>
        <v>1.3944092374984507E-5</v>
      </c>
      <c r="F340" s="14">
        <f t="shared" si="42"/>
        <v>5.5776369499938028E-4</v>
      </c>
      <c r="G340">
        <f t="shared" si="46"/>
        <v>4.3739901131505832</v>
      </c>
      <c r="H340">
        <f t="shared" si="45"/>
        <v>1.6749999999999863</v>
      </c>
    </row>
    <row r="341" spans="1:8">
      <c r="A341" s="14">
        <f t="shared" si="47"/>
        <v>1.6799999999999862</v>
      </c>
      <c r="B341" s="14">
        <f t="shared" si="40"/>
        <v>2.984727876860314</v>
      </c>
      <c r="C341" s="14">
        <f t="shared" si="43"/>
        <v>0.24500000000000002</v>
      </c>
      <c r="D341" s="14">
        <f t="shared" si="44"/>
        <v>0.24498651371994465</v>
      </c>
      <c r="E341" s="14">
        <f t="shared" si="41"/>
        <v>1.3486280055374777E-5</v>
      </c>
      <c r="F341" s="14">
        <f t="shared" si="42"/>
        <v>5.394512022149911E-4</v>
      </c>
      <c r="G341">
        <f t="shared" si="46"/>
        <v>4.3889137455628386</v>
      </c>
      <c r="H341">
        <f t="shared" si="45"/>
        <v>1.6799999999999862</v>
      </c>
    </row>
    <row r="342" spans="1:8">
      <c r="A342" s="14">
        <f t="shared" si="47"/>
        <v>1.6849999999999861</v>
      </c>
      <c r="B342" s="14">
        <f t="shared" si="40"/>
        <v>2.984730574116325</v>
      </c>
      <c r="C342" s="14">
        <f t="shared" si="43"/>
        <v>0.24500000000000002</v>
      </c>
      <c r="D342" s="14">
        <f t="shared" si="44"/>
        <v>0.24498695650178115</v>
      </c>
      <c r="E342" s="14">
        <f t="shared" si="41"/>
        <v>1.3043498218873184E-5</v>
      </c>
      <c r="F342" s="14">
        <f t="shared" si="42"/>
        <v>5.2173992875492736E-4</v>
      </c>
      <c r="G342">
        <f t="shared" si="46"/>
        <v>4.4038373916902804</v>
      </c>
      <c r="H342">
        <f t="shared" si="45"/>
        <v>1.6849999999999861</v>
      </c>
    </row>
    <row r="343" spans="1:8">
      <c r="A343" s="14">
        <f t="shared" si="47"/>
        <v>1.689999999999986</v>
      </c>
      <c r="B343" s="14">
        <f t="shared" si="40"/>
        <v>2.9847331828159689</v>
      </c>
      <c r="C343" s="14">
        <f t="shared" si="43"/>
        <v>0.24500000000000002</v>
      </c>
      <c r="D343" s="14">
        <f t="shared" si="44"/>
        <v>0.24498738474657547</v>
      </c>
      <c r="E343" s="14">
        <f t="shared" si="41"/>
        <v>1.2615253424552719E-5</v>
      </c>
      <c r="F343" s="14">
        <f t="shared" si="42"/>
        <v>5.0461013698210877E-4</v>
      </c>
      <c r="G343">
        <f t="shared" si="46"/>
        <v>4.418761051082611</v>
      </c>
      <c r="H343">
        <f t="shared" si="45"/>
        <v>1.689999999999986</v>
      </c>
    </row>
    <row r="344" spans="1:8">
      <c r="A344" s="14">
        <f t="shared" si="47"/>
        <v>1.6949999999999859</v>
      </c>
      <c r="B344" s="14">
        <f t="shared" si="40"/>
        <v>2.9847357058666537</v>
      </c>
      <c r="C344" s="14">
        <f t="shared" si="43"/>
        <v>0.24500000000000002</v>
      </c>
      <c r="D344" s="14">
        <f t="shared" si="44"/>
        <v>0.2449877989315711</v>
      </c>
      <c r="E344" s="14">
        <f t="shared" si="41"/>
        <v>1.220106842891866E-5</v>
      </c>
      <c r="F344" s="14">
        <f t="shared" si="42"/>
        <v>4.880427371567464E-4</v>
      </c>
      <c r="G344">
        <f t="shared" si="46"/>
        <v>4.4336847233043173</v>
      </c>
      <c r="H344">
        <f t="shared" si="45"/>
        <v>1.6949999999999859</v>
      </c>
    </row>
    <row r="345" spans="1:8">
      <c r="A345" s="14">
        <f t="shared" si="47"/>
        <v>1.6999999999999857</v>
      </c>
      <c r="B345" s="14">
        <f t="shared" si="40"/>
        <v>2.9847381460803395</v>
      </c>
      <c r="C345" s="14">
        <f t="shared" si="43"/>
        <v>0.24500000000000002</v>
      </c>
      <c r="D345" s="14">
        <f t="shared" si="44"/>
        <v>0.24498819951834536</v>
      </c>
      <c r="E345" s="14">
        <f t="shared" si="41"/>
        <v>1.180048165466685E-5</v>
      </c>
      <c r="F345" s="14">
        <f t="shared" si="42"/>
        <v>4.72019266186674E-4</v>
      </c>
      <c r="G345">
        <f t="shared" si="46"/>
        <v>4.4486084079341843</v>
      </c>
      <c r="H345">
        <f t="shared" si="45"/>
        <v>1.6999999999999857</v>
      </c>
    </row>
    <row r="346" spans="1:8">
      <c r="A346" s="14">
        <f t="shared" si="47"/>
        <v>1.7049999999999856</v>
      </c>
      <c r="B346" s="14">
        <f t="shared" si="40"/>
        <v>2.9847405061766703</v>
      </c>
      <c r="C346" s="14">
        <f t="shared" si="43"/>
        <v>0.24500000000000002</v>
      </c>
      <c r="D346" s="14">
        <f t="shared" si="44"/>
        <v>0.24498858695332359</v>
      </c>
      <c r="E346" s="14">
        <f t="shared" si="41"/>
        <v>1.1413046676428396E-5</v>
      </c>
      <c r="F346" s="14">
        <f t="shared" si="42"/>
        <v>4.5652186705713582E-4</v>
      </c>
      <c r="G346">
        <f t="shared" si="46"/>
        <v>4.4635321045648269</v>
      </c>
      <c r="H346">
        <f t="shared" si="45"/>
        <v>1.7049999999999856</v>
      </c>
    </row>
    <row r="347" spans="1:8">
      <c r="A347" s="14">
        <f t="shared" si="47"/>
        <v>1.7099999999999855</v>
      </c>
      <c r="B347" s="14">
        <f t="shared" si="40"/>
        <v>2.9847427887860056</v>
      </c>
      <c r="C347" s="14">
        <f t="shared" si="43"/>
        <v>0.24500000000000002</v>
      </c>
      <c r="D347" s="14">
        <f t="shared" si="44"/>
        <v>0.24498896166827674</v>
      </c>
      <c r="E347" s="14">
        <f t="shared" si="41"/>
        <v>1.1038331723278727E-5</v>
      </c>
      <c r="F347" s="14">
        <f t="shared" si="42"/>
        <v>4.4153326893114908E-4</v>
      </c>
      <c r="G347">
        <f t="shared" si="46"/>
        <v>4.4784558128022338</v>
      </c>
      <c r="H347">
        <f t="shared" si="45"/>
        <v>1.7099999999999855</v>
      </c>
    </row>
    <row r="348" spans="1:8">
      <c r="A348" s="14">
        <f t="shared" si="47"/>
        <v>1.7149999999999854</v>
      </c>
      <c r="B348" s="14">
        <f t="shared" si="40"/>
        <v>2.9847449964523505</v>
      </c>
      <c r="C348" s="14">
        <f t="shared" si="43"/>
        <v>0.24500000000000002</v>
      </c>
      <c r="D348" s="14">
        <f t="shared" si="44"/>
        <v>0.24498932408080193</v>
      </c>
      <c r="E348" s="14">
        <f t="shared" si="41"/>
        <v>1.0675919198094297E-5</v>
      </c>
      <c r="F348" s="14">
        <f t="shared" si="42"/>
        <v>4.2703676792377188E-4</v>
      </c>
      <c r="G348">
        <f t="shared" si="46"/>
        <v>4.4933795322653296</v>
      </c>
      <c r="H348">
        <f t="shared" si="45"/>
        <v>1.7149999999999854</v>
      </c>
    </row>
    <row r="349" spans="1:8">
      <c r="A349" s="14">
        <f t="shared" si="47"/>
        <v>1.7199999999999853</v>
      </c>
      <c r="B349" s="14">
        <f t="shared" si="40"/>
        <v>2.98474713163619</v>
      </c>
      <c r="C349" s="14">
        <f t="shared" si="43"/>
        <v>0.24500000000000002</v>
      </c>
      <c r="D349" s="14">
        <f t="shared" si="44"/>
        <v>0.24498967459478779</v>
      </c>
      <c r="E349" s="14">
        <f t="shared" si="41"/>
        <v>1.0325405212230354E-5</v>
      </c>
      <c r="F349" s="14">
        <f t="shared" si="42"/>
        <v>4.1301620848921416E-4</v>
      </c>
      <c r="G349">
        <f t="shared" si="46"/>
        <v>4.5083032625855513</v>
      </c>
      <c r="H349">
        <f t="shared" si="45"/>
        <v>1.7199999999999853</v>
      </c>
    </row>
    <row r="350" spans="1:8">
      <c r="A350" s="14">
        <f t="shared" si="47"/>
        <v>1.7249999999999852</v>
      </c>
      <c r="B350" s="14">
        <f t="shared" si="40"/>
        <v>2.9847491967172326</v>
      </c>
      <c r="C350" s="14">
        <f t="shared" si="43"/>
        <v>0.24500000000000002</v>
      </c>
      <c r="D350" s="14">
        <f t="shared" si="44"/>
        <v>0.24499001360086459</v>
      </c>
      <c r="E350" s="14">
        <f t="shared" si="41"/>
        <v>9.98639913543653E-6</v>
      </c>
      <c r="F350" s="14">
        <f t="shared" si="42"/>
        <v>3.994559654174612E-4</v>
      </c>
      <c r="G350">
        <f t="shared" si="46"/>
        <v>4.5232270034064346</v>
      </c>
      <c r="H350">
        <f t="shared" si="45"/>
        <v>1.7249999999999852</v>
      </c>
    </row>
    <row r="351" spans="1:8">
      <c r="A351" s="14">
        <f t="shared" si="47"/>
        <v>1.7299999999999851</v>
      </c>
      <c r="B351" s="14">
        <f t="shared" si="40"/>
        <v>2.9847511939970599</v>
      </c>
      <c r="C351" s="14">
        <f t="shared" si="43"/>
        <v>0.24500000000000002</v>
      </c>
      <c r="D351" s="14">
        <f t="shared" si="44"/>
        <v>0.2449903414768391</v>
      </c>
      <c r="E351" s="14">
        <f t="shared" si="41"/>
        <v>9.6585231609269684E-6</v>
      </c>
      <c r="F351" s="14">
        <f t="shared" si="42"/>
        <v>3.8634092643707874E-4</v>
      </c>
      <c r="G351">
        <f t="shared" si="46"/>
        <v>4.5381507543832207</v>
      </c>
      <c r="H351">
        <f t="shared" si="45"/>
        <v>1.7299999999999851</v>
      </c>
    </row>
    <row r="352" spans="1:8">
      <c r="A352" s="14">
        <f t="shared" si="47"/>
        <v>1.734999999999985</v>
      </c>
      <c r="B352" s="14">
        <f t="shared" ref="B352:B415" si="48">B351+(F351)*(A352-A351)</f>
        <v>2.9847531257016922</v>
      </c>
      <c r="C352" s="14">
        <f t="shared" si="43"/>
        <v>0.24500000000000002</v>
      </c>
      <c r="D352" s="14">
        <f t="shared" si="44"/>
        <v>0.24499065858811561</v>
      </c>
      <c r="E352" s="14">
        <f t="shared" ref="E352:E415" si="49">C352-D352</f>
        <v>9.3414118844115102E-6</v>
      </c>
      <c r="F352" s="14">
        <f t="shared" ref="F352:F415" si="50">E352/$A$2</f>
        <v>3.7365647537646041E-4</v>
      </c>
      <c r="G352">
        <f t="shared" si="46"/>
        <v>4.5530745151824679</v>
      </c>
      <c r="H352">
        <f t="shared" si="45"/>
        <v>1.734999999999985</v>
      </c>
    </row>
    <row r="353" spans="1:8">
      <c r="A353" s="14">
        <f t="shared" si="47"/>
        <v>1.7399999999999849</v>
      </c>
      <c r="B353" s="14">
        <f t="shared" si="48"/>
        <v>2.984754993984069</v>
      </c>
      <c r="C353" s="14">
        <f t="shared" si="43"/>
        <v>0.24500000000000002</v>
      </c>
      <c r="D353" s="14">
        <f t="shared" si="44"/>
        <v>0.24499096528810313</v>
      </c>
      <c r="E353" s="14">
        <f t="shared" si="49"/>
        <v>9.0347118968936435E-6</v>
      </c>
      <c r="F353" s="14">
        <f t="shared" si="50"/>
        <v>3.6138847587574574E-4</v>
      </c>
      <c r="G353">
        <f t="shared" si="46"/>
        <v>4.5679982854816821</v>
      </c>
      <c r="H353">
        <f t="shared" si="45"/>
        <v>1.7399999999999849</v>
      </c>
    </row>
    <row r="354" spans="1:8">
      <c r="A354" s="14">
        <f t="shared" si="47"/>
        <v>1.7449999999999848</v>
      </c>
      <c r="B354" s="14">
        <f t="shared" si="48"/>
        <v>2.9847568009264482</v>
      </c>
      <c r="C354" s="14">
        <f t="shared" si="43"/>
        <v>0.24500000000000002</v>
      </c>
      <c r="D354" s="14">
        <f t="shared" si="44"/>
        <v>0.2449912619186089</v>
      </c>
      <c r="E354" s="14">
        <f t="shared" si="49"/>
        <v>8.7380813911241972E-6</v>
      </c>
      <c r="F354" s="14">
        <f t="shared" si="50"/>
        <v>3.4952325564496789E-4</v>
      </c>
      <c r="G354">
        <f t="shared" si="46"/>
        <v>4.5829220649689582</v>
      </c>
      <c r="H354">
        <f t="shared" si="45"/>
        <v>1.7449999999999848</v>
      </c>
    </row>
    <row r="355" spans="1:8">
      <c r="A355" s="14">
        <f t="shared" si="47"/>
        <v>1.7499999999999847</v>
      </c>
      <c r="B355" s="14">
        <f t="shared" si="48"/>
        <v>2.9847585485427266</v>
      </c>
      <c r="C355" s="14">
        <f t="shared" si="43"/>
        <v>0.24500000000000002</v>
      </c>
      <c r="D355" s="14">
        <f t="shared" si="44"/>
        <v>0.24499154881021934</v>
      </c>
      <c r="E355" s="14">
        <f t="shared" si="49"/>
        <v>8.451189780683821E-6</v>
      </c>
      <c r="F355" s="14">
        <f t="shared" si="50"/>
        <v>3.3804759122735284E-4</v>
      </c>
      <c r="G355">
        <f t="shared" si="46"/>
        <v>4.5978458533426307</v>
      </c>
      <c r="H355">
        <f t="shared" si="45"/>
        <v>1.7499999999999847</v>
      </c>
    </row>
    <row r="356" spans="1:8">
      <c r="A356" s="14">
        <f t="shared" si="47"/>
        <v>1.7549999999999846</v>
      </c>
      <c r="B356" s="14">
        <f t="shared" si="48"/>
        <v>2.9847602387806829</v>
      </c>
      <c r="C356" s="14">
        <f t="shared" si="43"/>
        <v>0.24500000000000002</v>
      </c>
      <c r="D356" s="14">
        <f t="shared" si="44"/>
        <v>0.2449918262826683</v>
      </c>
      <c r="E356" s="14">
        <f t="shared" si="49"/>
        <v>8.173717331722008E-6</v>
      </c>
      <c r="F356" s="14">
        <f t="shared" si="50"/>
        <v>3.2694869326888032E-4</v>
      </c>
      <c r="G356">
        <f t="shared" si="46"/>
        <v>4.6127696503109394</v>
      </c>
      <c r="H356">
        <f t="shared" si="45"/>
        <v>1.7549999999999846</v>
      </c>
    </row>
    <row r="357" spans="1:8">
      <c r="A357" s="14">
        <f t="shared" si="47"/>
        <v>1.7599999999999845</v>
      </c>
      <c r="B357" s="14">
        <f t="shared" si="48"/>
        <v>2.9847618735241492</v>
      </c>
      <c r="C357" s="14">
        <f t="shared" si="43"/>
        <v>0.24500000000000002</v>
      </c>
      <c r="D357" s="14">
        <f t="shared" si="44"/>
        <v>0.24499209464519323</v>
      </c>
      <c r="E357" s="14">
        <f t="shared" si="49"/>
        <v>7.9053548067975488E-6</v>
      </c>
      <c r="F357" s="14">
        <f t="shared" si="50"/>
        <v>3.1621419227190195E-4</v>
      </c>
      <c r="G357">
        <f t="shared" si="46"/>
        <v>4.6276934555917011</v>
      </c>
      <c r="H357">
        <f t="shared" si="45"/>
        <v>1.7599999999999845</v>
      </c>
    </row>
    <row r="358" spans="1:8">
      <c r="A358" s="14">
        <f t="shared" si="47"/>
        <v>1.7649999999999844</v>
      </c>
      <c r="B358" s="14">
        <f t="shared" si="48"/>
        <v>2.9847634545951105</v>
      </c>
      <c r="C358" s="14">
        <f t="shared" si="43"/>
        <v>0.24500000000000002</v>
      </c>
      <c r="D358" s="14">
        <f t="shared" si="44"/>
        <v>0.24499235419687984</v>
      </c>
      <c r="E358" s="14">
        <f t="shared" si="49"/>
        <v>7.6458031201820376E-6</v>
      </c>
      <c r="F358" s="14">
        <f t="shared" si="50"/>
        <v>3.058321248072815E-4</v>
      </c>
      <c r="G358">
        <f t="shared" si="46"/>
        <v>4.6426172689119989</v>
      </c>
      <c r="H358">
        <f t="shared" si="45"/>
        <v>1.7649999999999844</v>
      </c>
    </row>
    <row r="359" spans="1:8">
      <c r="A359" s="14">
        <f t="shared" si="47"/>
        <v>1.7699999999999843</v>
      </c>
      <c r="B359" s="14">
        <f t="shared" si="48"/>
        <v>2.9847649837557344</v>
      </c>
      <c r="C359" s="14">
        <f t="shared" si="43"/>
        <v>0.24500000000000002</v>
      </c>
      <c r="D359" s="14">
        <f t="shared" si="44"/>
        <v>0.2449926052269952</v>
      </c>
      <c r="E359" s="14">
        <f t="shared" si="49"/>
        <v>7.3947730048207205E-6</v>
      </c>
      <c r="F359" s="14">
        <f t="shared" si="50"/>
        <v>2.9579092019282882E-4</v>
      </c>
      <c r="G359">
        <f t="shared" si="46"/>
        <v>4.657541090007876</v>
      </c>
      <c r="H359">
        <f t="shared" si="45"/>
        <v>1.7699999999999843</v>
      </c>
    </row>
    <row r="360" spans="1:8">
      <c r="A360" s="14">
        <f t="shared" si="47"/>
        <v>1.7749999999999841</v>
      </c>
      <c r="B360" s="14">
        <f t="shared" si="48"/>
        <v>2.9847664627103354</v>
      </c>
      <c r="C360" s="14">
        <f t="shared" si="43"/>
        <v>0.24500000000000002</v>
      </c>
      <c r="D360" s="14">
        <f t="shared" si="44"/>
        <v>0.24499284801531016</v>
      </c>
      <c r="E360" s="14">
        <f t="shared" si="49"/>
        <v>7.1519846898682182E-6</v>
      </c>
      <c r="F360" s="14">
        <f t="shared" si="50"/>
        <v>2.8607938759472873E-4</v>
      </c>
      <c r="G360">
        <f t="shared" si="46"/>
        <v>4.6724649186240415</v>
      </c>
      <c r="H360">
        <f t="shared" si="45"/>
        <v>1.7749999999999841</v>
      </c>
    </row>
    <row r="361" spans="1:8">
      <c r="A361" s="14">
        <f t="shared" si="47"/>
        <v>1.779999999999984</v>
      </c>
      <c r="B361" s="14">
        <f t="shared" si="48"/>
        <v>2.9847678931072732</v>
      </c>
      <c r="C361" s="14">
        <f t="shared" si="43"/>
        <v>0.24500000000000002</v>
      </c>
      <c r="D361" s="14">
        <f t="shared" si="44"/>
        <v>0.24499308283241086</v>
      </c>
      <c r="E361" s="14">
        <f t="shared" si="49"/>
        <v>6.9171675891599449E-6</v>
      </c>
      <c r="F361" s="14">
        <f t="shared" si="50"/>
        <v>2.766867035663978E-4</v>
      </c>
      <c r="G361">
        <f t="shared" si="46"/>
        <v>4.6873887545135853</v>
      </c>
      <c r="H361">
        <f t="shared" si="45"/>
        <v>1.779999999999984</v>
      </c>
    </row>
    <row r="362" spans="1:8">
      <c r="A362" s="14">
        <f t="shared" si="47"/>
        <v>1.7849999999999839</v>
      </c>
      <c r="B362" s="14">
        <f t="shared" si="48"/>
        <v>2.9847692765407912</v>
      </c>
      <c r="C362" s="14">
        <f t="shared" si="43"/>
        <v>0.24500000000000002</v>
      </c>
      <c r="D362" s="14">
        <f t="shared" si="44"/>
        <v>0.24499330994000057</v>
      </c>
      <c r="E362" s="14">
        <f t="shared" si="49"/>
        <v>6.6900599994534904E-6</v>
      </c>
      <c r="F362" s="14">
        <f t="shared" si="50"/>
        <v>2.6760239997813962E-4</v>
      </c>
      <c r="G362">
        <f t="shared" si="46"/>
        <v>4.7023125974377056</v>
      </c>
      <c r="H362">
        <f t="shared" si="45"/>
        <v>1.7849999999999839</v>
      </c>
    </row>
    <row r="363" spans="1:8">
      <c r="A363" s="14">
        <f t="shared" si="47"/>
        <v>1.7899999999999838</v>
      </c>
      <c r="B363" s="14">
        <f t="shared" si="48"/>
        <v>2.984770614552791</v>
      </c>
      <c r="C363" s="14">
        <f t="shared" si="43"/>
        <v>0.24500000000000002</v>
      </c>
      <c r="D363" s="14">
        <f t="shared" si="44"/>
        <v>0.24499352959119081</v>
      </c>
      <c r="E363" s="14">
        <f t="shared" si="49"/>
        <v>6.4704088092171208E-6</v>
      </c>
      <c r="F363" s="14">
        <f t="shared" si="50"/>
        <v>2.5881635236868483E-4</v>
      </c>
      <c r="G363">
        <f t="shared" si="46"/>
        <v>4.7172364471654396</v>
      </c>
      <c r="H363">
        <f t="shared" si="45"/>
        <v>1.7899999999999838</v>
      </c>
    </row>
    <row r="364" spans="1:8">
      <c r="A364" s="14">
        <f t="shared" si="47"/>
        <v>1.7949999999999837</v>
      </c>
      <c r="B364" s="14">
        <f t="shared" si="48"/>
        <v>2.9847719086345528</v>
      </c>
      <c r="C364" s="14">
        <f t="shared" si="43"/>
        <v>0.24500000000000002</v>
      </c>
      <c r="D364" s="14">
        <f t="shared" si="44"/>
        <v>0.24499374203078367</v>
      </c>
      <c r="E364" s="14">
        <f t="shared" si="49"/>
        <v>6.2579692163555745E-6</v>
      </c>
      <c r="F364" s="14">
        <f t="shared" si="50"/>
        <v>2.5031876865422298E-4</v>
      </c>
      <c r="G364">
        <f t="shared" si="46"/>
        <v>4.7321603034734077</v>
      </c>
      <c r="H364">
        <f t="shared" si="45"/>
        <v>1.7949999999999837</v>
      </c>
    </row>
    <row r="365" spans="1:8">
      <c r="A365" s="14">
        <f t="shared" si="47"/>
        <v>1.7999999999999836</v>
      </c>
      <c r="B365" s="14">
        <f t="shared" si="48"/>
        <v>2.984773160228396</v>
      </c>
      <c r="C365" s="14">
        <f t="shared" si="43"/>
        <v>0.24500000000000002</v>
      </c>
      <c r="D365" s="14">
        <f t="shared" si="44"/>
        <v>0.24499394749554473</v>
      </c>
      <c r="E365" s="14">
        <f t="shared" si="49"/>
        <v>6.0525044552894869E-6</v>
      </c>
      <c r="F365" s="14">
        <f t="shared" si="50"/>
        <v>2.4210017821157948E-4</v>
      </c>
      <c r="G365">
        <f t="shared" si="46"/>
        <v>4.7470841661455649</v>
      </c>
      <c r="H365">
        <f t="shared" si="45"/>
        <v>1.7999999999999836</v>
      </c>
    </row>
    <row r="366" spans="1:8">
      <c r="A366" s="14">
        <f t="shared" si="47"/>
        <v>1.8049999999999835</v>
      </c>
      <c r="B366" s="14">
        <f t="shared" si="48"/>
        <v>2.9847743707292871</v>
      </c>
      <c r="C366" s="14">
        <f t="shared" si="43"/>
        <v>0.24500000000000002</v>
      </c>
      <c r="D366" s="14">
        <f t="shared" si="44"/>
        <v>0.24499414621446636</v>
      </c>
      <c r="E366" s="14">
        <f t="shared" si="49"/>
        <v>5.8537855336660005E-6</v>
      </c>
      <c r="F366" s="14">
        <f t="shared" si="50"/>
        <v>2.3415142134664002E-4</v>
      </c>
      <c r="G366">
        <f t="shared" si="46"/>
        <v>4.7620080349729594</v>
      </c>
      <c r="H366">
        <f t="shared" si="45"/>
        <v>1.8049999999999835</v>
      </c>
    </row>
    <row r="367" spans="1:8">
      <c r="A367" s="14">
        <f t="shared" si="47"/>
        <v>1.8099999999999834</v>
      </c>
      <c r="B367" s="14">
        <f t="shared" si="48"/>
        <v>2.9847755414863939</v>
      </c>
      <c r="C367" s="14">
        <f t="shared" si="43"/>
        <v>0.24500000000000002</v>
      </c>
      <c r="D367" s="14">
        <f t="shared" si="44"/>
        <v>0.24499433840902343</v>
      </c>
      <c r="E367" s="14">
        <f t="shared" si="49"/>
        <v>5.6615909765911354E-6</v>
      </c>
      <c r="F367" s="14">
        <f t="shared" si="50"/>
        <v>2.2646363906364542E-4</v>
      </c>
      <c r="G367">
        <f t="shared" si="46"/>
        <v>4.7769319097534986</v>
      </c>
      <c r="H367">
        <f t="shared" si="45"/>
        <v>1.8099999999999834</v>
      </c>
    </row>
    <row r="368" spans="1:8">
      <c r="A368" s="14">
        <f t="shared" si="47"/>
        <v>1.8149999999999833</v>
      </c>
      <c r="B368" s="14">
        <f t="shared" si="48"/>
        <v>2.9847766738045891</v>
      </c>
      <c r="C368" s="14">
        <f t="shared" si="43"/>
        <v>0.24500000000000002</v>
      </c>
      <c r="D368" s="14">
        <f t="shared" si="44"/>
        <v>0.24499452429341967</v>
      </c>
      <c r="E368" s="14">
        <f t="shared" si="49"/>
        <v>5.4757065803545668E-6</v>
      </c>
      <c r="F368" s="14">
        <f t="shared" si="50"/>
        <v>2.1902826321418267E-4</v>
      </c>
      <c r="G368">
        <f t="shared" si="46"/>
        <v>4.7918557902917263</v>
      </c>
      <c r="H368">
        <f t="shared" si="45"/>
        <v>1.8149999999999833</v>
      </c>
    </row>
    <row r="369" spans="1:8">
      <c r="A369" s="14">
        <f t="shared" si="47"/>
        <v>1.8199999999999832</v>
      </c>
      <c r="B369" s="14">
        <f t="shared" si="48"/>
        <v>2.984777768945905</v>
      </c>
      <c r="C369" s="14">
        <f t="shared" si="43"/>
        <v>0.24500000000000002</v>
      </c>
      <c r="D369" s="14">
        <f t="shared" si="44"/>
        <v>0.2449947040748266</v>
      </c>
      <c r="E369" s="14">
        <f t="shared" si="49"/>
        <v>5.2959251734263635E-6</v>
      </c>
      <c r="F369" s="14">
        <f t="shared" si="50"/>
        <v>2.1183700693705454E-4</v>
      </c>
      <c r="G369">
        <f t="shared" si="46"/>
        <v>4.8067796763986026</v>
      </c>
      <c r="H369">
        <f t="shared" si="45"/>
        <v>1.8199999999999832</v>
      </c>
    </row>
    <row r="370" spans="1:8">
      <c r="A370" s="14">
        <f t="shared" si="47"/>
        <v>1.8249999999999831</v>
      </c>
      <c r="B370" s="14">
        <f t="shared" si="48"/>
        <v>2.9847788281309398</v>
      </c>
      <c r="C370" s="14">
        <f t="shared" si="43"/>
        <v>0.24500000000000002</v>
      </c>
      <c r="D370" s="14">
        <f t="shared" si="44"/>
        <v>0.24499487795361444</v>
      </c>
      <c r="E370" s="14">
        <f t="shared" si="49"/>
        <v>5.1220463855861098E-6</v>
      </c>
      <c r="F370" s="14">
        <f t="shared" si="50"/>
        <v>2.0488185542344439E-4</v>
      </c>
      <c r="G370">
        <f t="shared" si="46"/>
        <v>4.8217035678912943</v>
      </c>
      <c r="H370">
        <f t="shared" si="45"/>
        <v>1.8249999999999831</v>
      </c>
    </row>
    <row r="371" spans="1:8">
      <c r="A371" s="14">
        <f t="shared" si="47"/>
        <v>1.829999999999983</v>
      </c>
      <c r="B371" s="14">
        <f t="shared" si="48"/>
        <v>2.9847798525402167</v>
      </c>
      <c r="C371" s="14">
        <f t="shared" si="43"/>
        <v>0.24500000000000002</v>
      </c>
      <c r="D371" s="14">
        <f t="shared" si="44"/>
        <v>0.24499504612357495</v>
      </c>
      <c r="E371" s="14">
        <f t="shared" si="49"/>
        <v>4.9538764250733891E-6</v>
      </c>
      <c r="F371" s="14">
        <f t="shared" si="50"/>
        <v>1.9815505700293556E-4</v>
      </c>
      <c r="G371">
        <f t="shared" si="46"/>
        <v>4.8366274645929721</v>
      </c>
      <c r="H371">
        <f t="shared" si="45"/>
        <v>1.829999999999983</v>
      </c>
    </row>
    <row r="372" spans="1:8">
      <c r="A372" s="14">
        <f t="shared" si="47"/>
        <v>1.8349999999999829</v>
      </c>
      <c r="B372" s="14">
        <f t="shared" si="48"/>
        <v>2.9847808433155016</v>
      </c>
      <c r="C372" s="14">
        <f t="shared" si="43"/>
        <v>0.24500000000000002</v>
      </c>
      <c r="D372" s="14">
        <f t="shared" si="44"/>
        <v>0.24499520877213793</v>
      </c>
      <c r="E372" s="14">
        <f t="shared" si="49"/>
        <v>4.7912278620942939E-6</v>
      </c>
      <c r="F372" s="14">
        <f t="shared" si="50"/>
        <v>1.9164911448377175E-4</v>
      </c>
      <c r="G372">
        <f t="shared" si="46"/>
        <v>4.8515513663326111</v>
      </c>
      <c r="H372">
        <f t="shared" si="45"/>
        <v>1.8349999999999829</v>
      </c>
    </row>
    <row r="373" spans="1:8">
      <c r="A373" s="14">
        <f t="shared" si="47"/>
        <v>1.8399999999999828</v>
      </c>
      <c r="B373" s="14">
        <f t="shared" si="48"/>
        <v>2.9847818015610739</v>
      </c>
      <c r="C373" s="14">
        <f t="shared" si="43"/>
        <v>0.24500000000000002</v>
      </c>
      <c r="D373" s="14">
        <f t="shared" si="44"/>
        <v>0.2449953660805797</v>
      </c>
      <c r="E373" s="14">
        <f t="shared" si="49"/>
        <v>4.6339194203215417E-6</v>
      </c>
      <c r="F373" s="14">
        <f t="shared" si="50"/>
        <v>1.8535677681286167E-4</v>
      </c>
      <c r="G373">
        <f t="shared" si="46"/>
        <v>4.8664752729448022</v>
      </c>
      <c r="H373">
        <f t="shared" si="45"/>
        <v>1.8399999999999828</v>
      </c>
    </row>
    <row r="374" spans="1:8">
      <c r="A374" s="14">
        <f t="shared" si="47"/>
        <v>1.8449999999999827</v>
      </c>
      <c r="B374" s="14">
        <f t="shared" si="48"/>
        <v>2.9847827283449577</v>
      </c>
      <c r="C374" s="14">
        <f t="shared" si="43"/>
        <v>0.24500000000000002</v>
      </c>
      <c r="D374" s="14">
        <f t="shared" si="44"/>
        <v>0.24499551822422519</v>
      </c>
      <c r="E374" s="14">
        <f t="shared" si="49"/>
        <v>4.4817757748338849E-6</v>
      </c>
      <c r="F374" s="14">
        <f t="shared" si="50"/>
        <v>1.792710309933554E-4</v>
      </c>
      <c r="G374">
        <f t="shared" si="46"/>
        <v>4.8813991842695676</v>
      </c>
      <c r="H374">
        <f t="shared" si="45"/>
        <v>1.8449999999999827</v>
      </c>
    </row>
    <row r="375" spans="1:8">
      <c r="A375" s="14">
        <f t="shared" si="47"/>
        <v>1.8499999999999825</v>
      </c>
      <c r="B375" s="14">
        <f t="shared" si="48"/>
        <v>2.9847836247001127</v>
      </c>
      <c r="C375" s="14">
        <f t="shared" si="43"/>
        <v>0.24500000000000002</v>
      </c>
      <c r="D375" s="14">
        <f t="shared" si="44"/>
        <v>0.24499566537264347</v>
      </c>
      <c r="E375" s="14">
        <f t="shared" si="49"/>
        <v>4.3346273565503246E-6</v>
      </c>
      <c r="F375" s="14">
        <f t="shared" si="50"/>
        <v>1.7338509426201298E-4</v>
      </c>
      <c r="G375">
        <f t="shared" si="46"/>
        <v>4.8963231001521805</v>
      </c>
      <c r="H375">
        <f t="shared" si="45"/>
        <v>1.8499999999999825</v>
      </c>
    </row>
    <row r="376" spans="1:8">
      <c r="A376" s="14">
        <f t="shared" si="47"/>
        <v>1.8549999999999824</v>
      </c>
      <c r="B376" s="14">
        <f t="shared" si="48"/>
        <v>2.9847844916255841</v>
      </c>
      <c r="C376" s="14">
        <f t="shared" si="43"/>
        <v>0.24500000000000002</v>
      </c>
      <c r="D376" s="14">
        <f t="shared" si="44"/>
        <v>0.24499580768983642</v>
      </c>
      <c r="E376" s="14">
        <f t="shared" si="49"/>
        <v>4.192310163603219E-6</v>
      </c>
      <c r="F376" s="14">
        <f t="shared" si="50"/>
        <v>1.6769240654412876E-4</v>
      </c>
      <c r="G376">
        <f t="shared" si="46"/>
        <v>4.9112470204429943</v>
      </c>
      <c r="H376">
        <f t="shared" si="45"/>
        <v>1.8549999999999824</v>
      </c>
    </row>
    <row r="377" spans="1:8">
      <c r="A377" s="14">
        <f t="shared" si="47"/>
        <v>1.8599999999999823</v>
      </c>
      <c r="B377" s="14">
        <f t="shared" si="48"/>
        <v>2.9847853300876168</v>
      </c>
      <c r="C377" s="14">
        <f t="shared" si="43"/>
        <v>0.24500000000000002</v>
      </c>
      <c r="D377" s="14">
        <f t="shared" si="44"/>
        <v>0.24499594533442173</v>
      </c>
      <c r="E377" s="14">
        <f t="shared" si="49"/>
        <v>4.0546655782902619E-6</v>
      </c>
      <c r="F377" s="14">
        <f t="shared" si="50"/>
        <v>1.6218662313161047E-4</v>
      </c>
      <c r="G377">
        <f t="shared" si="46"/>
        <v>4.9261709449972777</v>
      </c>
      <c r="H377">
        <f t="shared" si="45"/>
        <v>1.8599999999999823</v>
      </c>
    </row>
    <row r="378" spans="1:8">
      <c r="A378" s="14">
        <f t="shared" si="47"/>
        <v>1.8649999999999822</v>
      </c>
      <c r="B378" s="14">
        <f t="shared" si="48"/>
        <v>2.9847861410207326</v>
      </c>
      <c r="C378" s="14">
        <f t="shared" si="43"/>
        <v>0.24500000000000002</v>
      </c>
      <c r="D378" s="14">
        <f t="shared" si="44"/>
        <v>0.24499607845980956</v>
      </c>
      <c r="E378" s="14">
        <f t="shared" si="49"/>
        <v>3.9215401904657554E-6</v>
      </c>
      <c r="F378" s="14">
        <f t="shared" si="50"/>
        <v>1.5686160761863022E-4</v>
      </c>
      <c r="G378">
        <f t="shared" si="46"/>
        <v>4.9410948736750484</v>
      </c>
      <c r="H378">
        <f t="shared" si="45"/>
        <v>1.8649999999999822</v>
      </c>
    </row>
    <row r="379" spans="1:8">
      <c r="A379" s="14">
        <f t="shared" si="47"/>
        <v>1.8699999999999821</v>
      </c>
      <c r="B379" s="14">
        <f t="shared" si="48"/>
        <v>2.9847869253287707</v>
      </c>
      <c r="C379" s="14">
        <f t="shared" si="43"/>
        <v>0.24500000000000002</v>
      </c>
      <c r="D379" s="14">
        <f t="shared" si="44"/>
        <v>0.24499620721437337</v>
      </c>
      <c r="E379" s="14">
        <f t="shared" si="49"/>
        <v>3.7927856266495308E-6</v>
      </c>
      <c r="F379" s="14">
        <f t="shared" si="50"/>
        <v>1.5171142506598123E-4</v>
      </c>
      <c r="G379">
        <f t="shared" si="46"/>
        <v>4.9560188063409223</v>
      </c>
      <c r="H379">
        <f t="shared" si="45"/>
        <v>1.8699999999999821</v>
      </c>
    </row>
    <row r="380" spans="1:8">
      <c r="A380" s="14">
        <f t="shared" si="47"/>
        <v>1.874999999999982</v>
      </c>
      <c r="B380" s="14">
        <f t="shared" si="48"/>
        <v>2.9847876838858958</v>
      </c>
      <c r="C380" s="14">
        <f t="shared" si="43"/>
        <v>0.24500000000000002</v>
      </c>
      <c r="D380" s="14">
        <f t="shared" si="44"/>
        <v>0.24499633174161561</v>
      </c>
      <c r="E380" s="14">
        <f t="shared" si="49"/>
        <v>3.6682583844094285E-6</v>
      </c>
      <c r="F380" s="14">
        <f t="shared" si="50"/>
        <v>1.4673033537637714E-4</v>
      </c>
      <c r="G380">
        <f t="shared" si="46"/>
        <v>4.9709427428639588</v>
      </c>
      <c r="H380">
        <f t="shared" si="45"/>
        <v>1.874999999999982</v>
      </c>
    </row>
    <row r="381" spans="1:8">
      <c r="A381" s="14">
        <f t="shared" si="47"/>
        <v>1.8799999999999819</v>
      </c>
      <c r="B381" s="14">
        <f t="shared" si="48"/>
        <v>2.9847884175375725</v>
      </c>
      <c r="C381" s="14">
        <f t="shared" si="43"/>
        <v>0.24500000000000002</v>
      </c>
      <c r="D381" s="14">
        <f t="shared" si="44"/>
        <v>0.24499645218032728</v>
      </c>
      <c r="E381" s="14">
        <f t="shared" si="49"/>
        <v>3.5478196727389832E-6</v>
      </c>
      <c r="F381" s="14">
        <f t="shared" si="50"/>
        <v>1.4191278690955933E-4</v>
      </c>
      <c r="G381">
        <f t="shared" si="46"/>
        <v>4.9858666831175178</v>
      </c>
      <c r="H381">
        <f t="shared" si="45"/>
        <v>1.8799999999999819</v>
      </c>
    </row>
    <row r="382" spans="1:8">
      <c r="A382" s="14">
        <f t="shared" si="47"/>
        <v>1.8849999999999818</v>
      </c>
      <c r="B382" s="14">
        <f t="shared" si="48"/>
        <v>2.9847891271015072</v>
      </c>
      <c r="C382" s="14">
        <f t="shared" si="43"/>
        <v>0.24500000000000002</v>
      </c>
      <c r="D382" s="14">
        <f t="shared" si="44"/>
        <v>0.2449965686647429</v>
      </c>
      <c r="E382" s="14">
        <f t="shared" si="49"/>
        <v>3.4313352571258005E-6</v>
      </c>
      <c r="F382" s="14">
        <f t="shared" si="50"/>
        <v>1.3725341028503202E-4</v>
      </c>
      <c r="G382">
        <f t="shared" si="46"/>
        <v>5.0007906269791151</v>
      </c>
      <c r="H382">
        <f t="shared" si="45"/>
        <v>0</v>
      </c>
    </row>
    <row r="383" spans="1:8">
      <c r="A383" s="14">
        <f t="shared" si="47"/>
        <v>1.8899999999999817</v>
      </c>
      <c r="B383" s="14">
        <f t="shared" si="48"/>
        <v>2.9847898133685589</v>
      </c>
      <c r="C383" s="14">
        <f t="shared" si="43"/>
        <v>0.24500000000000002</v>
      </c>
      <c r="D383" s="14">
        <f t="shared" si="44"/>
        <v>0.24499668132468971</v>
      </c>
      <c r="E383" s="14">
        <f t="shared" si="49"/>
        <v>3.3186753103098265E-6</v>
      </c>
      <c r="F383" s="14">
        <f t="shared" si="50"/>
        <v>1.3274701241239306E-4</v>
      </c>
      <c r="G383">
        <f t="shared" si="46"/>
        <v>5.01571457433029</v>
      </c>
      <c r="H383">
        <f t="shared" si="45"/>
        <v>0</v>
      </c>
    </row>
    <row r="384" spans="1:8">
      <c r="A384" s="14">
        <f t="shared" si="47"/>
        <v>1.8949999999999816</v>
      </c>
      <c r="B384" s="14">
        <f t="shared" si="48"/>
        <v>2.9847904771036209</v>
      </c>
      <c r="C384" s="14">
        <f t="shared" si="43"/>
        <v>0.24500000000000002</v>
      </c>
      <c r="D384" s="14">
        <f t="shared" si="44"/>
        <v>0.24499679028573271</v>
      </c>
      <c r="E384" s="14">
        <f t="shared" si="49"/>
        <v>3.2097142673159773E-6</v>
      </c>
      <c r="F384" s="14">
        <f t="shared" si="50"/>
        <v>1.2838857069263909E-4</v>
      </c>
      <c r="G384">
        <f t="shared" si="46"/>
        <v>5.03063852505647</v>
      </c>
      <c r="H384">
        <f t="shared" si="45"/>
        <v>0</v>
      </c>
    </row>
    <row r="385" spans="1:8">
      <c r="A385" s="14">
        <f t="shared" si="47"/>
        <v>1.8999999999999815</v>
      </c>
      <c r="B385" s="14">
        <f t="shared" si="48"/>
        <v>2.9847911190464744</v>
      </c>
      <c r="C385" s="14">
        <f t="shared" si="43"/>
        <v>0.24500000000000002</v>
      </c>
      <c r="D385" s="14">
        <f t="shared" si="44"/>
        <v>0.2449968956693144</v>
      </c>
      <c r="E385" s="14">
        <f t="shared" si="49"/>
        <v>3.104330685621548E-6</v>
      </c>
      <c r="F385" s="14">
        <f t="shared" si="50"/>
        <v>1.2417322742486192E-4</v>
      </c>
      <c r="G385">
        <f t="shared" si="46"/>
        <v>5.0455624790468452</v>
      </c>
      <c r="H385">
        <f t="shared" si="45"/>
        <v>0</v>
      </c>
    </row>
    <row r="386" spans="1:8">
      <c r="A386" s="14">
        <f t="shared" si="47"/>
        <v>1.9049999999999814</v>
      </c>
      <c r="B386" s="14">
        <f t="shared" si="48"/>
        <v>2.9847917399126116</v>
      </c>
      <c r="C386" s="14">
        <f t="shared" si="43"/>
        <v>0.24500000000000002</v>
      </c>
      <c r="D386" s="14">
        <f t="shared" si="44"/>
        <v>0.24499699759289031</v>
      </c>
      <c r="E386" s="14">
        <f t="shared" si="49"/>
        <v>3.0024071097090044E-6</v>
      </c>
      <c r="F386" s="14">
        <f t="shared" si="50"/>
        <v>1.2009628438836017E-4</v>
      </c>
      <c r="G386">
        <f t="shared" si="46"/>
        <v>5.0604864361942425</v>
      </c>
      <c r="H386">
        <f t="shared" si="45"/>
        <v>0</v>
      </c>
    </row>
    <row r="387" spans="1:8">
      <c r="A387" s="14">
        <f t="shared" si="47"/>
        <v>1.9099999999999813</v>
      </c>
      <c r="B387" s="14">
        <f t="shared" si="48"/>
        <v>2.9847923403940335</v>
      </c>
      <c r="C387" s="14">
        <f t="shared" si="43"/>
        <v>0.24500000000000002</v>
      </c>
      <c r="D387" s="14">
        <f t="shared" si="44"/>
        <v>0.24499709617005955</v>
      </c>
      <c r="E387" s="14">
        <f t="shared" si="49"/>
        <v>2.9038299404759993E-6</v>
      </c>
      <c r="F387" s="14">
        <f t="shared" si="50"/>
        <v>1.1615319761903997E-4</v>
      </c>
      <c r="G387">
        <f t="shared" si="46"/>
        <v>5.075410396395009</v>
      </c>
      <c r="H387">
        <f t="shared" si="45"/>
        <v>0</v>
      </c>
    </row>
    <row r="388" spans="1:8">
      <c r="A388" s="14">
        <f t="shared" si="47"/>
        <v>1.9149999999999812</v>
      </c>
      <c r="B388" s="14">
        <f t="shared" si="48"/>
        <v>2.9847929211600217</v>
      </c>
      <c r="C388" s="14">
        <f t="shared" si="43"/>
        <v>0.24500000000000002</v>
      </c>
      <c r="D388" s="14">
        <f t="shared" si="44"/>
        <v>0.24499719151069185</v>
      </c>
      <c r="E388" s="14">
        <f t="shared" si="49"/>
        <v>2.8084893081703477E-6</v>
      </c>
      <c r="F388" s="14">
        <f t="shared" si="50"/>
        <v>1.1233957232681391E-4</v>
      </c>
      <c r="G388">
        <f t="shared" si="46"/>
        <v>5.0903343595488941</v>
      </c>
      <c r="H388">
        <f t="shared" si="45"/>
        <v>0</v>
      </c>
    </row>
    <row r="389" spans="1:8">
      <c r="A389" s="14">
        <f t="shared" si="47"/>
        <v>1.9199999999999811</v>
      </c>
      <c r="B389" s="14">
        <f t="shared" si="48"/>
        <v>2.9847934828578833</v>
      </c>
      <c r="C389" s="14">
        <f t="shared" si="43"/>
        <v>0.24500000000000002</v>
      </c>
      <c r="D389" s="14">
        <f t="shared" si="44"/>
        <v>0.24499728372104959</v>
      </c>
      <c r="E389" s="14">
        <f t="shared" si="49"/>
        <v>2.7162789504320273E-6</v>
      </c>
      <c r="F389" s="14">
        <f t="shared" si="50"/>
        <v>1.0865115801728109E-4</v>
      </c>
      <c r="G389">
        <f t="shared" si="46"/>
        <v>5.105258325558939</v>
      </c>
      <c r="H389">
        <f t="shared" si="45"/>
        <v>0</v>
      </c>
    </row>
    <row r="390" spans="1:8">
      <c r="A390" s="14">
        <f t="shared" si="47"/>
        <v>1.9249999999999809</v>
      </c>
      <c r="B390" s="14">
        <f t="shared" si="48"/>
        <v>2.9847940261136734</v>
      </c>
      <c r="C390" s="14">
        <f t="shared" ref="C390:C453" si="51">9.8*$A$2</f>
        <v>0.24500000000000002</v>
      </c>
      <c r="D390" s="14">
        <f t="shared" ref="D390:D453" si="52">IF(B390&lt;0,-$C$2*$B$2*B390^2,$C$2*$B$2*B390^2)</f>
        <v>0.24499737290390652</v>
      </c>
      <c r="E390" s="14">
        <f t="shared" si="49"/>
        <v>2.6270960934993148E-6</v>
      </c>
      <c r="F390" s="14">
        <f t="shared" si="50"/>
        <v>1.0508384373997259E-4</v>
      </c>
      <c r="G390">
        <f t="shared" si="46"/>
        <v>5.120182294331368</v>
      </c>
      <c r="H390">
        <f t="shared" ref="H390:H453" si="53">IF(G390&gt;$G$2,0,A390)</f>
        <v>0</v>
      </c>
    </row>
    <row r="391" spans="1:8">
      <c r="A391" s="14">
        <f t="shared" si="47"/>
        <v>1.9299999999999808</v>
      </c>
      <c r="B391" s="14">
        <f t="shared" si="48"/>
        <v>2.9847945515328922</v>
      </c>
      <c r="C391" s="14">
        <f t="shared" si="51"/>
        <v>0.24500000000000002</v>
      </c>
      <c r="D391" s="14">
        <f t="shared" si="52"/>
        <v>0.24499745915866211</v>
      </c>
      <c r="E391" s="14">
        <f t="shared" si="49"/>
        <v>2.5408413379113259E-6</v>
      </c>
      <c r="F391" s="14">
        <f t="shared" si="50"/>
        <v>1.0163365351645304E-4</v>
      </c>
      <c r="G391">
        <f t="shared" ref="G391:G454" si="54">(B390+B391)/2*$D$2+G390</f>
        <v>5.1351062657754847</v>
      </c>
      <c r="H391">
        <f t="shared" si="53"/>
        <v>0</v>
      </c>
    </row>
    <row r="392" spans="1:8">
      <c r="A392" s="14">
        <f t="shared" ref="A392:A455" si="55">$D$2+A391</f>
        <v>1.9349999999999807</v>
      </c>
      <c r="B392" s="14">
        <f t="shared" si="48"/>
        <v>2.9847950597011597</v>
      </c>
      <c r="C392" s="14">
        <f t="shared" si="51"/>
        <v>0.24500000000000002</v>
      </c>
      <c r="D392" s="14">
        <f t="shared" si="52"/>
        <v>0.2449975425814524</v>
      </c>
      <c r="E392" s="14">
        <f t="shared" si="49"/>
        <v>2.4574185476244903E-6</v>
      </c>
      <c r="F392" s="14">
        <f t="shared" si="50"/>
        <v>9.8296741904979612E-5</v>
      </c>
      <c r="G392">
        <f t="shared" si="54"/>
        <v>5.15003023980357</v>
      </c>
      <c r="H392">
        <f t="shared" si="53"/>
        <v>0</v>
      </c>
    </row>
    <row r="393" spans="1:8">
      <c r="A393" s="14">
        <f t="shared" si="55"/>
        <v>1.9399999999999806</v>
      </c>
      <c r="B393" s="14">
        <f t="shared" si="48"/>
        <v>2.9847955511848694</v>
      </c>
      <c r="C393" s="14">
        <f t="shared" si="51"/>
        <v>0.24500000000000002</v>
      </c>
      <c r="D393" s="14">
        <f t="shared" si="52"/>
        <v>0.24499762326525723</v>
      </c>
      <c r="E393" s="14">
        <f t="shared" si="49"/>
        <v>2.3767347427927632E-6</v>
      </c>
      <c r="F393" s="14">
        <f t="shared" si="50"/>
        <v>9.5069389711710528E-5</v>
      </c>
      <c r="G393">
        <f t="shared" si="54"/>
        <v>5.1649542163307851</v>
      </c>
      <c r="H393">
        <f t="shared" si="53"/>
        <v>0</v>
      </c>
    </row>
    <row r="394" spans="1:8">
      <c r="A394" s="14">
        <f t="shared" si="55"/>
        <v>1.9449999999999805</v>
      </c>
      <c r="B394" s="14">
        <f t="shared" si="48"/>
        <v>2.9847960265318179</v>
      </c>
      <c r="C394" s="14">
        <f t="shared" si="51"/>
        <v>0.24500000000000002</v>
      </c>
      <c r="D394" s="14">
        <f t="shared" si="52"/>
        <v>0.24499770130000356</v>
      </c>
      <c r="E394" s="14">
        <f t="shared" si="49"/>
        <v>2.298699996461373E-6</v>
      </c>
      <c r="F394" s="14">
        <f t="shared" si="50"/>
        <v>9.1947999858454921E-5</v>
      </c>
      <c r="G394">
        <f t="shared" si="54"/>
        <v>5.1798781952750765</v>
      </c>
      <c r="H394">
        <f t="shared" si="53"/>
        <v>0</v>
      </c>
    </row>
    <row r="395" spans="1:8">
      <c r="A395" s="14">
        <f t="shared" si="55"/>
        <v>1.9499999999999804</v>
      </c>
      <c r="B395" s="14">
        <f t="shared" si="48"/>
        <v>2.9847964862718173</v>
      </c>
      <c r="C395" s="14">
        <f t="shared" si="51"/>
        <v>0.24500000000000002</v>
      </c>
      <c r="D395" s="14">
        <f t="shared" si="52"/>
        <v>0.24499777677266615</v>
      </c>
      <c r="E395" s="14">
        <f t="shared" si="49"/>
        <v>2.2232273338695929E-6</v>
      </c>
      <c r="F395" s="14">
        <f t="shared" si="50"/>
        <v>8.8929093354783717E-5</v>
      </c>
      <c r="G395">
        <f t="shared" si="54"/>
        <v>5.1948021765570855</v>
      </c>
      <c r="H395">
        <f t="shared" si="53"/>
        <v>0</v>
      </c>
    </row>
    <row r="396" spans="1:8">
      <c r="A396" s="14">
        <f t="shared" si="55"/>
        <v>1.9549999999999803</v>
      </c>
      <c r="B396" s="14">
        <f t="shared" si="48"/>
        <v>2.9847969309172839</v>
      </c>
      <c r="C396" s="14">
        <f t="shared" si="51"/>
        <v>0.24500000000000002</v>
      </c>
      <c r="D396" s="14">
        <f t="shared" si="52"/>
        <v>0.24499784976736405</v>
      </c>
      <c r="E396" s="14">
        <f t="shared" si="49"/>
        <v>2.15023263597236E-6</v>
      </c>
      <c r="F396" s="14">
        <f t="shared" si="50"/>
        <v>8.6009305438894401E-5</v>
      </c>
      <c r="G396">
        <f t="shared" si="54"/>
        <v>5.2097261601000584</v>
      </c>
      <c r="H396">
        <f t="shared" si="53"/>
        <v>0</v>
      </c>
    </row>
    <row r="397" spans="1:8">
      <c r="A397" s="14">
        <f t="shared" si="55"/>
        <v>1.9599999999999802</v>
      </c>
      <c r="B397" s="14">
        <f t="shared" si="48"/>
        <v>2.9847973609638112</v>
      </c>
      <c r="C397" s="14">
        <f t="shared" si="51"/>
        <v>0.24500000000000002</v>
      </c>
      <c r="D397" s="14">
        <f t="shared" si="52"/>
        <v>0.24499792036545465</v>
      </c>
      <c r="E397" s="14">
        <f t="shared" si="49"/>
        <v>2.0796345453766296E-6</v>
      </c>
      <c r="F397" s="14">
        <f t="shared" si="50"/>
        <v>8.3185381815065185E-5</v>
      </c>
      <c r="G397">
        <f t="shared" si="54"/>
        <v>5.2246501458297612</v>
      </c>
      <c r="H397">
        <f t="shared" si="53"/>
        <v>0</v>
      </c>
    </row>
    <row r="398" spans="1:8">
      <c r="A398" s="14">
        <f t="shared" si="55"/>
        <v>1.9649999999999801</v>
      </c>
      <c r="B398" s="14">
        <f t="shared" si="48"/>
        <v>2.9847977768907201</v>
      </c>
      <c r="C398" s="14">
        <f t="shared" si="51"/>
        <v>0.24500000000000002</v>
      </c>
      <c r="D398" s="14">
        <f t="shared" si="52"/>
        <v>0.24499798864562411</v>
      </c>
      <c r="E398" s="14">
        <f t="shared" si="49"/>
        <v>2.0113543759137098E-6</v>
      </c>
      <c r="F398" s="14">
        <f t="shared" si="50"/>
        <v>8.0454175036548392E-5</v>
      </c>
      <c r="G398">
        <f t="shared" si="54"/>
        <v>5.2395741336743971</v>
      </c>
      <c r="H398">
        <f t="shared" si="53"/>
        <v>0</v>
      </c>
    </row>
    <row r="399" spans="1:8">
      <c r="A399" s="14">
        <f t="shared" si="55"/>
        <v>1.96999999999998</v>
      </c>
      <c r="B399" s="14">
        <f t="shared" si="48"/>
        <v>2.9847981791615954</v>
      </c>
      <c r="C399" s="14">
        <f t="shared" si="51"/>
        <v>0.24500000000000002</v>
      </c>
      <c r="D399" s="14">
        <f t="shared" si="52"/>
        <v>0.24499805468397534</v>
      </c>
      <c r="E399" s="14">
        <f t="shared" si="49"/>
        <v>1.9453160246818424E-6</v>
      </c>
      <c r="F399" s="14">
        <f t="shared" si="50"/>
        <v>7.7812640987273696E-5</v>
      </c>
      <c r="G399">
        <f t="shared" si="54"/>
        <v>5.2544981235645283</v>
      </c>
      <c r="H399">
        <f t="shared" si="53"/>
        <v>0</v>
      </c>
    </row>
    <row r="400" spans="1:8">
      <c r="A400" s="14">
        <f t="shared" si="55"/>
        <v>1.9749999999999799</v>
      </c>
      <c r="B400" s="14">
        <f t="shared" si="48"/>
        <v>2.9847985682248002</v>
      </c>
      <c r="C400" s="14">
        <f t="shared" si="51"/>
        <v>0.24500000000000002</v>
      </c>
      <c r="D400" s="14">
        <f t="shared" si="52"/>
        <v>0.24499811855411249</v>
      </c>
      <c r="E400" s="14">
        <f t="shared" si="49"/>
        <v>1.8814458875304751E-6</v>
      </c>
      <c r="F400" s="14">
        <f t="shared" si="50"/>
        <v>7.5257835501219006E-5</v>
      </c>
      <c r="G400">
        <f t="shared" si="54"/>
        <v>5.2694221154329943</v>
      </c>
      <c r="H400">
        <f t="shared" si="53"/>
        <v>0</v>
      </c>
    </row>
    <row r="401" spans="1:8">
      <c r="A401" s="14">
        <f t="shared" si="55"/>
        <v>1.9799999999999798</v>
      </c>
      <c r="B401" s="14">
        <f t="shared" si="48"/>
        <v>2.9847989445139778</v>
      </c>
      <c r="C401" s="14">
        <f t="shared" si="51"/>
        <v>0.24500000000000002</v>
      </c>
      <c r="D401" s="14">
        <f t="shared" si="52"/>
        <v>0.24499818032722331</v>
      </c>
      <c r="E401" s="14">
        <f t="shared" si="49"/>
        <v>1.8196727767094689E-6</v>
      </c>
      <c r="F401" s="14">
        <f t="shared" si="50"/>
        <v>7.2786911068378757E-5</v>
      </c>
      <c r="G401">
        <f t="shared" si="54"/>
        <v>5.2843461092148409</v>
      </c>
      <c r="H401">
        <f t="shared" si="53"/>
        <v>0</v>
      </c>
    </row>
    <row r="402" spans="1:8">
      <c r="A402" s="14">
        <f t="shared" si="55"/>
        <v>1.9849999999999797</v>
      </c>
      <c r="B402" s="14">
        <f t="shared" si="48"/>
        <v>2.9847993084485331</v>
      </c>
      <c r="C402" s="14">
        <f t="shared" si="51"/>
        <v>0.24500000000000002</v>
      </c>
      <c r="D402" s="14">
        <f t="shared" si="52"/>
        <v>0.24499824007215817</v>
      </c>
      <c r="E402" s="14">
        <f t="shared" si="49"/>
        <v>1.7599278418489739E-6</v>
      </c>
      <c r="F402" s="14">
        <f t="shared" si="50"/>
        <v>7.0397113673958955E-5</v>
      </c>
      <c r="G402">
        <f t="shared" si="54"/>
        <v>5.2992701048472473</v>
      </c>
      <c r="H402">
        <f t="shared" si="53"/>
        <v>0</v>
      </c>
    </row>
    <row r="403" spans="1:8">
      <c r="A403" s="14">
        <f t="shared" si="55"/>
        <v>1.9899999999999796</v>
      </c>
      <c r="B403" s="14">
        <f t="shared" si="48"/>
        <v>2.9847996604341014</v>
      </c>
      <c r="C403" s="14">
        <f t="shared" si="51"/>
        <v>0.24500000000000002</v>
      </c>
      <c r="D403" s="14">
        <f t="shared" si="52"/>
        <v>0.24499829785550706</v>
      </c>
      <c r="E403" s="14">
        <f t="shared" si="49"/>
        <v>1.7021444929654628E-6</v>
      </c>
      <c r="F403" s="14">
        <f t="shared" si="50"/>
        <v>6.8085779718618511E-5</v>
      </c>
      <c r="G403">
        <f t="shared" si="54"/>
        <v>5.3141941022694539</v>
      </c>
      <c r="H403">
        <f t="shared" si="53"/>
        <v>0</v>
      </c>
    </row>
    <row r="404" spans="1:8">
      <c r="A404" s="14">
        <f t="shared" si="55"/>
        <v>1.9949999999999795</v>
      </c>
      <c r="B404" s="14">
        <f t="shared" si="48"/>
        <v>2.9848000008629998</v>
      </c>
      <c r="C404" s="14">
        <f t="shared" si="51"/>
        <v>0.24500000000000002</v>
      </c>
      <c r="D404" s="14">
        <f t="shared" si="52"/>
        <v>0.24499835374167353</v>
      </c>
      <c r="E404" s="14">
        <f t="shared" si="49"/>
        <v>1.6462583264931219E-6</v>
      </c>
      <c r="F404" s="14">
        <f t="shared" si="50"/>
        <v>6.5850333059724875E-5</v>
      </c>
      <c r="G404">
        <f t="shared" si="54"/>
        <v>5.3291181014226963</v>
      </c>
      <c r="H404">
        <f t="shared" si="53"/>
        <v>0</v>
      </c>
    </row>
    <row r="405" spans="1:8">
      <c r="A405" s="14">
        <f t="shared" si="55"/>
        <v>1.9999999999999793</v>
      </c>
      <c r="B405" s="14">
        <f t="shared" si="48"/>
        <v>2.9848003301146653</v>
      </c>
      <c r="C405" s="14">
        <f t="shared" si="51"/>
        <v>0.24500000000000002</v>
      </c>
      <c r="D405" s="14">
        <f t="shared" si="52"/>
        <v>0.24499840779294696</v>
      </c>
      <c r="E405" s="14">
        <f t="shared" si="49"/>
        <v>1.5922070530638432E-6</v>
      </c>
      <c r="F405" s="14">
        <f t="shared" si="50"/>
        <v>6.368828212255373E-5</v>
      </c>
      <c r="G405">
        <f t="shared" si="54"/>
        <v>5.3440421022501408</v>
      </c>
      <c r="H405">
        <f t="shared" si="53"/>
        <v>0</v>
      </c>
    </row>
    <row r="406" spans="1:8">
      <c r="A406" s="14">
        <f t="shared" si="55"/>
        <v>2.0049999999999795</v>
      </c>
      <c r="B406" s="14">
        <f t="shared" si="48"/>
        <v>2.9848006485560759</v>
      </c>
      <c r="C406" s="14">
        <f t="shared" si="51"/>
        <v>0.24500000000000002</v>
      </c>
      <c r="D406" s="14">
        <f t="shared" si="52"/>
        <v>0.24499846006957127</v>
      </c>
      <c r="E406" s="14">
        <f t="shared" si="49"/>
        <v>1.539930428756664E-6</v>
      </c>
      <c r="F406" s="14">
        <f t="shared" si="50"/>
        <v>6.1597217150266559E-5</v>
      </c>
      <c r="G406">
        <f t="shared" si="54"/>
        <v>5.358966104696818</v>
      </c>
      <c r="H406">
        <f t="shared" si="53"/>
        <v>0</v>
      </c>
    </row>
    <row r="407" spans="1:8">
      <c r="A407" s="14">
        <f t="shared" si="55"/>
        <v>2.0099999999999794</v>
      </c>
      <c r="B407" s="14">
        <f t="shared" si="48"/>
        <v>2.9848009565421618</v>
      </c>
      <c r="C407" s="14">
        <f t="shared" si="51"/>
        <v>0.24500000000000002</v>
      </c>
      <c r="D407" s="14">
        <f t="shared" si="52"/>
        <v>0.24499851062981262</v>
      </c>
      <c r="E407" s="14">
        <f t="shared" si="49"/>
        <v>1.4893701874019172E-6</v>
      </c>
      <c r="F407" s="14">
        <f t="shared" si="50"/>
        <v>5.9574807496076687E-5</v>
      </c>
      <c r="G407">
        <f t="shared" si="54"/>
        <v>5.3738901087095634</v>
      </c>
      <c r="H407">
        <f t="shared" si="53"/>
        <v>0</v>
      </c>
    </row>
    <row r="408" spans="1:8">
      <c r="A408" s="14">
        <f t="shared" si="55"/>
        <v>2.0149999999999793</v>
      </c>
      <c r="B408" s="14">
        <f t="shared" si="48"/>
        <v>2.9848012544161993</v>
      </c>
      <c r="C408" s="14">
        <f t="shared" si="51"/>
        <v>0.24500000000000002</v>
      </c>
      <c r="D408" s="14">
        <f t="shared" si="52"/>
        <v>0.24499855953002425</v>
      </c>
      <c r="E408" s="14">
        <f t="shared" si="49"/>
        <v>1.440469975771963E-6</v>
      </c>
      <c r="F408" s="14">
        <f t="shared" si="50"/>
        <v>5.761879903087852E-5</v>
      </c>
      <c r="G408">
        <f t="shared" si="54"/>
        <v>5.3888141142369594</v>
      </c>
      <c r="H408">
        <f t="shared" si="53"/>
        <v>0</v>
      </c>
    </row>
    <row r="409" spans="1:8">
      <c r="A409" s="14">
        <f t="shared" si="55"/>
        <v>2.0199999999999791</v>
      </c>
      <c r="B409" s="14">
        <f t="shared" si="48"/>
        <v>2.9848015425101946</v>
      </c>
      <c r="C409" s="14">
        <f t="shared" si="51"/>
        <v>0.24500000000000002</v>
      </c>
      <c r="D409" s="14">
        <f t="shared" si="52"/>
        <v>0.24499860682470906</v>
      </c>
      <c r="E409" s="14">
        <f t="shared" si="49"/>
        <v>1.39317529096461E-6</v>
      </c>
      <c r="F409" s="14">
        <f t="shared" si="50"/>
        <v>5.5727011638584401E-5</v>
      </c>
      <c r="G409">
        <f t="shared" si="54"/>
        <v>5.4037381212292752</v>
      </c>
      <c r="H409">
        <f t="shared" si="53"/>
        <v>0</v>
      </c>
    </row>
    <row r="410" spans="1:8">
      <c r="A410" s="14">
        <f t="shared" si="55"/>
        <v>2.024999999999979</v>
      </c>
      <c r="B410" s="14">
        <f t="shared" si="48"/>
        <v>2.9848018211452527</v>
      </c>
      <c r="C410" s="14">
        <f t="shared" si="51"/>
        <v>0.24500000000000002</v>
      </c>
      <c r="D410" s="14">
        <f t="shared" si="52"/>
        <v>0.24499865256658052</v>
      </c>
      <c r="E410" s="14">
        <f t="shared" si="49"/>
        <v>1.3474334195073823E-6</v>
      </c>
      <c r="F410" s="14">
        <f t="shared" si="50"/>
        <v>5.3897336780295291E-5</v>
      </c>
      <c r="G410">
        <f t="shared" si="54"/>
        <v>5.4186621296384141</v>
      </c>
      <c r="H410">
        <f t="shared" si="53"/>
        <v>0</v>
      </c>
    </row>
    <row r="411" spans="1:8">
      <c r="A411" s="14">
        <f t="shared" si="55"/>
        <v>2.0299999999999789</v>
      </c>
      <c r="B411" s="14">
        <f t="shared" si="48"/>
        <v>2.9848020906319368</v>
      </c>
      <c r="C411" s="14">
        <f t="shared" si="51"/>
        <v>0.24500000000000002</v>
      </c>
      <c r="D411" s="14">
        <f t="shared" si="52"/>
        <v>0.24499869680662151</v>
      </c>
      <c r="E411" s="14">
        <f t="shared" si="49"/>
        <v>1.3031933785156991E-6</v>
      </c>
      <c r="F411" s="14">
        <f t="shared" si="50"/>
        <v>5.2127735140627962E-5</v>
      </c>
      <c r="G411">
        <f t="shared" si="54"/>
        <v>5.4335861394178568</v>
      </c>
      <c r="H411">
        <f t="shared" si="53"/>
        <v>0</v>
      </c>
    </row>
    <row r="412" spans="1:8">
      <c r="A412" s="14">
        <f t="shared" si="55"/>
        <v>2.0349999999999788</v>
      </c>
      <c r="B412" s="14">
        <f t="shared" si="48"/>
        <v>2.9848023512706123</v>
      </c>
      <c r="C412" s="14">
        <f t="shared" si="51"/>
        <v>0.24500000000000002</v>
      </c>
      <c r="D412" s="14">
        <f t="shared" si="52"/>
        <v>0.2449987395941409</v>
      </c>
      <c r="E412" s="14">
        <f t="shared" si="49"/>
        <v>1.2604058591270118E-6</v>
      </c>
      <c r="F412" s="14">
        <f t="shared" si="50"/>
        <v>5.041623436508047E-5</v>
      </c>
      <c r="G412">
        <f t="shared" si="54"/>
        <v>5.4485101505226128</v>
      </c>
      <c r="H412">
        <f t="shared" si="53"/>
        <v>0</v>
      </c>
    </row>
    <row r="413" spans="1:8">
      <c r="A413" s="14">
        <f t="shared" si="55"/>
        <v>2.0399999999999787</v>
      </c>
      <c r="B413" s="14">
        <f t="shared" si="48"/>
        <v>2.9848026033517843</v>
      </c>
      <c r="C413" s="14">
        <f t="shared" si="51"/>
        <v>0.24500000000000002</v>
      </c>
      <c r="D413" s="14">
        <f t="shared" si="52"/>
        <v>0.24499878097682873</v>
      </c>
      <c r="E413" s="14">
        <f t="shared" si="49"/>
        <v>1.219023171294964E-6</v>
      </c>
      <c r="F413" s="14">
        <f t="shared" si="50"/>
        <v>4.8760926851798558E-5</v>
      </c>
      <c r="G413">
        <f t="shared" si="54"/>
        <v>5.4634341629091692</v>
      </c>
      <c r="H413">
        <f t="shared" si="53"/>
        <v>0</v>
      </c>
    </row>
    <row r="414" spans="1:8">
      <c r="A414" s="14">
        <f t="shared" si="55"/>
        <v>2.0449999999999786</v>
      </c>
      <c r="B414" s="14">
        <f t="shared" si="48"/>
        <v>2.9848028471564185</v>
      </c>
      <c r="C414" s="14">
        <f t="shared" si="51"/>
        <v>0.24500000000000002</v>
      </c>
      <c r="D414" s="14">
        <f t="shared" si="52"/>
        <v>0.24499882100080927</v>
      </c>
      <c r="E414" s="14">
        <f t="shared" si="49"/>
        <v>1.1789991907484865E-6</v>
      </c>
      <c r="F414" s="14">
        <f t="shared" si="50"/>
        <v>4.7159967629939459E-5</v>
      </c>
      <c r="G414">
        <f t="shared" si="54"/>
        <v>5.4783581765354397</v>
      </c>
      <c r="H414">
        <f t="shared" si="53"/>
        <v>0</v>
      </c>
    </row>
    <row r="415" spans="1:8">
      <c r="A415" s="14">
        <f t="shared" si="55"/>
        <v>2.0499999999999785</v>
      </c>
      <c r="B415" s="14">
        <f t="shared" si="48"/>
        <v>2.9848030829562568</v>
      </c>
      <c r="C415" s="14">
        <f t="shared" si="51"/>
        <v>0.24500000000000002</v>
      </c>
      <c r="D415" s="14">
        <f t="shared" si="52"/>
        <v>0.24499885971069235</v>
      </c>
      <c r="E415" s="14">
        <f t="shared" si="49"/>
        <v>1.140289307671738E-6</v>
      </c>
      <c r="F415" s="14">
        <f t="shared" si="50"/>
        <v>4.5611572306869519E-5</v>
      </c>
      <c r="G415">
        <f t="shared" si="54"/>
        <v>5.4932821913607217</v>
      </c>
      <c r="H415">
        <f t="shared" si="53"/>
        <v>0</v>
      </c>
    </row>
    <row r="416" spans="1:8">
      <c r="A416" s="14">
        <f t="shared" si="55"/>
        <v>2.0549999999999784</v>
      </c>
      <c r="B416" s="14">
        <f t="shared" ref="B416:B479" si="56">B415+(F415)*(A416-A415)</f>
        <v>2.9848033110141183</v>
      </c>
      <c r="C416" s="14">
        <f t="shared" si="51"/>
        <v>0.24500000000000002</v>
      </c>
      <c r="D416" s="14">
        <f t="shared" si="52"/>
        <v>0.24499889714962322</v>
      </c>
      <c r="E416" s="14">
        <f t="shared" ref="E416:E479" si="57">C416-D416</f>
        <v>1.1028503767995801E-6</v>
      </c>
      <c r="F416" s="14">
        <f t="shared" ref="F416:F479" si="58">E416/$A$2</f>
        <v>4.4114015071983204E-5</v>
      </c>
      <c r="G416">
        <f t="shared" si="54"/>
        <v>5.5082062073456477</v>
      </c>
      <c r="H416">
        <f t="shared" si="53"/>
        <v>0</v>
      </c>
    </row>
    <row r="417" spans="1:8">
      <c r="A417" s="14">
        <f t="shared" si="55"/>
        <v>2.0599999999999783</v>
      </c>
      <c r="B417" s="14">
        <f t="shared" si="56"/>
        <v>2.9848035315841939</v>
      </c>
      <c r="C417" s="14">
        <f t="shared" si="51"/>
        <v>0.24500000000000002</v>
      </c>
      <c r="D417" s="14">
        <f t="shared" si="52"/>
        <v>0.24499893335933062</v>
      </c>
      <c r="E417" s="14">
        <f t="shared" si="57"/>
        <v>1.0666406694004316E-6</v>
      </c>
      <c r="F417" s="14">
        <f t="shared" si="58"/>
        <v>4.2665626776017263E-5</v>
      </c>
      <c r="G417">
        <f t="shared" si="54"/>
        <v>5.5231302244521432</v>
      </c>
      <c r="H417">
        <f t="shared" si="53"/>
        <v>0</v>
      </c>
    </row>
    <row r="418" spans="1:8">
      <c r="A418" s="14">
        <f t="shared" si="55"/>
        <v>2.0649999999999782</v>
      </c>
      <c r="B418" s="14">
        <f t="shared" si="56"/>
        <v>2.9848037449123277</v>
      </c>
      <c r="C418" s="14">
        <f t="shared" si="51"/>
        <v>0.24500000000000002</v>
      </c>
      <c r="D418" s="14">
        <f t="shared" si="52"/>
        <v>0.2449989683801731</v>
      </c>
      <c r="E418" s="14">
        <f t="shared" si="57"/>
        <v>1.031619826924457E-6</v>
      </c>
      <c r="F418" s="14">
        <f t="shared" si="58"/>
        <v>4.1264793076978279E-5</v>
      </c>
      <c r="G418">
        <f t="shared" si="54"/>
        <v>5.5380542426433843</v>
      </c>
      <c r="H418">
        <f t="shared" si="53"/>
        <v>0</v>
      </c>
    </row>
    <row r="419" spans="1:8">
      <c r="A419" s="14">
        <f t="shared" si="55"/>
        <v>2.0699999999999781</v>
      </c>
      <c r="B419" s="14">
        <f t="shared" si="56"/>
        <v>2.9848039512362932</v>
      </c>
      <c r="C419" s="14">
        <f t="shared" si="51"/>
        <v>0.24500000000000002</v>
      </c>
      <c r="D419" s="14">
        <f t="shared" si="52"/>
        <v>0.24499900225118421</v>
      </c>
      <c r="E419" s="14">
        <f t="shared" si="57"/>
        <v>9.9774881581748964E-7</v>
      </c>
      <c r="F419" s="14">
        <f t="shared" si="58"/>
        <v>3.9909952632699586E-5</v>
      </c>
      <c r="G419">
        <f t="shared" si="54"/>
        <v>5.552978261883756</v>
      </c>
      <c r="H419">
        <f t="shared" si="53"/>
        <v>0</v>
      </c>
    </row>
    <row r="420" spans="1:8">
      <c r="A420" s="14">
        <f t="shared" si="55"/>
        <v>2.074999999999978</v>
      </c>
      <c r="B420" s="14">
        <f t="shared" si="56"/>
        <v>2.9848041507860565</v>
      </c>
      <c r="C420" s="14">
        <f t="shared" si="51"/>
        <v>0.24500000000000002</v>
      </c>
      <c r="D420" s="14">
        <f t="shared" si="52"/>
        <v>0.24499903501011602</v>
      </c>
      <c r="E420" s="14">
        <f t="shared" si="57"/>
        <v>9.6498988400028907E-7</v>
      </c>
      <c r="F420" s="14">
        <f t="shared" si="58"/>
        <v>3.8599595360011563E-5</v>
      </c>
      <c r="G420">
        <f t="shared" si="54"/>
        <v>5.567902282138812</v>
      </c>
      <c r="H420">
        <f t="shared" si="53"/>
        <v>0</v>
      </c>
    </row>
    <row r="421" spans="1:8">
      <c r="A421" s="14">
        <f t="shared" si="55"/>
        <v>2.0799999999999779</v>
      </c>
      <c r="B421" s="14">
        <f t="shared" si="56"/>
        <v>2.9848043437840333</v>
      </c>
      <c r="C421" s="14">
        <f t="shared" si="51"/>
        <v>0.24500000000000002</v>
      </c>
      <c r="D421" s="14">
        <f t="shared" si="52"/>
        <v>0.24499906669348095</v>
      </c>
      <c r="E421" s="14">
        <f t="shared" si="57"/>
        <v>9.3330651906864404E-7</v>
      </c>
      <c r="F421" s="14">
        <f t="shared" si="58"/>
        <v>3.7332260762745761E-5</v>
      </c>
      <c r="G421">
        <f t="shared" si="54"/>
        <v>5.5828263033752377</v>
      </c>
      <c r="H421">
        <f t="shared" si="53"/>
        <v>0</v>
      </c>
    </row>
    <row r="422" spans="1:8">
      <c r="A422" s="14">
        <f t="shared" si="55"/>
        <v>2.0849999999999778</v>
      </c>
      <c r="B422" s="14">
        <f t="shared" si="56"/>
        <v>2.984804530445337</v>
      </c>
      <c r="C422" s="14">
        <f t="shared" si="51"/>
        <v>0.24500000000000002</v>
      </c>
      <c r="D422" s="14">
        <f t="shared" si="52"/>
        <v>0.24499909733659278</v>
      </c>
      <c r="E422" s="14">
        <f t="shared" si="57"/>
        <v>9.026634072428763E-7</v>
      </c>
      <c r="F422" s="14">
        <f t="shared" si="58"/>
        <v>3.6106536289715052E-5</v>
      </c>
      <c r="G422">
        <f t="shared" si="54"/>
        <v>5.5977503255608108</v>
      </c>
      <c r="H422">
        <f t="shared" si="53"/>
        <v>0</v>
      </c>
    </row>
    <row r="423" spans="1:8">
      <c r="A423" s="14">
        <f t="shared" si="55"/>
        <v>2.0899999999999777</v>
      </c>
      <c r="B423" s="14">
        <f t="shared" si="56"/>
        <v>2.9848047109780182</v>
      </c>
      <c r="C423" s="14">
        <f t="shared" si="51"/>
        <v>0.24500000000000002</v>
      </c>
      <c r="D423" s="14">
        <f t="shared" si="52"/>
        <v>0.24499912697360576</v>
      </c>
      <c r="E423" s="14">
        <f t="shared" si="57"/>
        <v>8.7302639426023454E-7</v>
      </c>
      <c r="F423" s="14">
        <f t="shared" si="58"/>
        <v>3.4921055770409382E-5</v>
      </c>
      <c r="G423">
        <f t="shared" si="54"/>
        <v>5.6126743486643695</v>
      </c>
      <c r="H423">
        <f t="shared" si="53"/>
        <v>0</v>
      </c>
    </row>
    <row r="424" spans="1:8">
      <c r="A424" s="14">
        <f t="shared" si="55"/>
        <v>2.0949999999999775</v>
      </c>
      <c r="B424" s="14">
        <f t="shared" si="56"/>
        <v>2.9848048855832969</v>
      </c>
      <c r="C424" s="14">
        <f t="shared" si="51"/>
        <v>0.24500000000000002</v>
      </c>
      <c r="D424" s="14">
        <f t="shared" si="52"/>
        <v>0.24499915563755278</v>
      </c>
      <c r="E424" s="14">
        <f t="shared" si="57"/>
        <v>8.4436244723873344E-7</v>
      </c>
      <c r="F424" s="14">
        <f t="shared" si="58"/>
        <v>3.3774497889549338E-5</v>
      </c>
      <c r="G424">
        <f t="shared" si="54"/>
        <v>5.6275983726557728</v>
      </c>
      <c r="H424">
        <f t="shared" si="53"/>
        <v>0</v>
      </c>
    </row>
    <row r="425" spans="1:8">
      <c r="A425" s="14">
        <f t="shared" si="55"/>
        <v>2.0999999999999774</v>
      </c>
      <c r="B425" s="14">
        <f t="shared" si="56"/>
        <v>2.9848050544557863</v>
      </c>
      <c r="C425" s="14">
        <f t="shared" si="51"/>
        <v>0.24500000000000002</v>
      </c>
      <c r="D425" s="14">
        <f t="shared" si="52"/>
        <v>0.24499918336038229</v>
      </c>
      <c r="E425" s="14">
        <f t="shared" si="57"/>
        <v>8.1663961773448257E-7</v>
      </c>
      <c r="F425" s="14">
        <f t="shared" si="58"/>
        <v>3.2665584709379303E-5</v>
      </c>
      <c r="G425">
        <f t="shared" si="54"/>
        <v>5.6425223975058705</v>
      </c>
      <c r="H425">
        <f t="shared" si="53"/>
        <v>0</v>
      </c>
    </row>
    <row r="426" spans="1:8">
      <c r="A426" s="14">
        <f t="shared" si="55"/>
        <v>2.1049999999999773</v>
      </c>
      <c r="B426" s="14">
        <f t="shared" si="56"/>
        <v>2.9848052177837099</v>
      </c>
      <c r="C426" s="14">
        <f t="shared" si="51"/>
        <v>0.24500000000000002</v>
      </c>
      <c r="D426" s="14">
        <f t="shared" si="52"/>
        <v>0.2449992101729937</v>
      </c>
      <c r="E426" s="14">
        <f t="shared" si="57"/>
        <v>7.898270063255719E-7</v>
      </c>
      <c r="F426" s="14">
        <f t="shared" si="58"/>
        <v>3.1593080253022876E-5</v>
      </c>
      <c r="G426">
        <f t="shared" si="54"/>
        <v>5.6574464231864692</v>
      </c>
      <c r="H426">
        <f t="shared" si="53"/>
        <v>0</v>
      </c>
    </row>
    <row r="427" spans="1:8">
      <c r="A427" s="14">
        <f t="shared" si="55"/>
        <v>2.1099999999999772</v>
      </c>
      <c r="B427" s="14">
        <f t="shared" si="56"/>
        <v>2.9848053757491111</v>
      </c>
      <c r="C427" s="14">
        <f t="shared" si="51"/>
        <v>0.24500000000000002</v>
      </c>
      <c r="D427" s="14">
        <f t="shared" si="52"/>
        <v>0.24499923610527183</v>
      </c>
      <c r="E427" s="14">
        <f t="shared" si="57"/>
        <v>7.6389472819515802E-7</v>
      </c>
      <c r="F427" s="14">
        <f t="shared" si="58"/>
        <v>3.0555789127806321E-5</v>
      </c>
      <c r="G427">
        <f t="shared" si="54"/>
        <v>5.6723704496703009</v>
      </c>
      <c r="H427">
        <f t="shared" si="53"/>
        <v>0</v>
      </c>
    </row>
    <row r="428" spans="1:8">
      <c r="A428" s="14">
        <f t="shared" si="55"/>
        <v>2.1149999999999771</v>
      </c>
      <c r="B428" s="14">
        <f t="shared" si="56"/>
        <v>2.9848055285280566</v>
      </c>
      <c r="C428" s="14">
        <f t="shared" si="51"/>
        <v>0.24500000000000002</v>
      </c>
      <c r="D428" s="14">
        <f t="shared" si="52"/>
        <v>0.24499926118612045</v>
      </c>
      <c r="E428" s="14">
        <f t="shared" si="57"/>
        <v>7.3881387957497324E-7</v>
      </c>
      <c r="F428" s="14">
        <f t="shared" si="58"/>
        <v>2.955255518299893E-5</v>
      </c>
      <c r="G428">
        <f t="shared" si="54"/>
        <v>5.6872944769309939</v>
      </c>
      <c r="H428">
        <f t="shared" si="53"/>
        <v>0</v>
      </c>
    </row>
    <row r="429" spans="1:8">
      <c r="A429" s="14">
        <f t="shared" si="55"/>
        <v>2.119999999999977</v>
      </c>
      <c r="B429" s="14">
        <f t="shared" si="56"/>
        <v>2.9848056762908324</v>
      </c>
      <c r="C429" s="14">
        <f t="shared" si="51"/>
        <v>0.24500000000000002</v>
      </c>
      <c r="D429" s="14">
        <f t="shared" si="52"/>
        <v>0.24499928544349431</v>
      </c>
      <c r="E429" s="14">
        <f t="shared" si="57"/>
        <v>7.1455650571539131E-7</v>
      </c>
      <c r="F429" s="14">
        <f t="shared" si="58"/>
        <v>2.8582260228615652E-5</v>
      </c>
      <c r="G429">
        <f t="shared" si="54"/>
        <v>5.7022185049430414</v>
      </c>
      <c r="H429">
        <f t="shared" si="53"/>
        <v>0</v>
      </c>
    </row>
    <row r="430" spans="1:8">
      <c r="A430" s="14">
        <f t="shared" si="55"/>
        <v>2.1249999999999769</v>
      </c>
      <c r="B430" s="14">
        <f t="shared" si="56"/>
        <v>2.9848058192021334</v>
      </c>
      <c r="C430" s="14">
        <f t="shared" si="51"/>
        <v>0.24500000000000002</v>
      </c>
      <c r="D430" s="14">
        <f t="shared" si="52"/>
        <v>0.24499930890443031</v>
      </c>
      <c r="E430" s="14">
        <f t="shared" si="57"/>
        <v>6.9109556971591601E-7</v>
      </c>
      <c r="F430" s="14">
        <f t="shared" si="58"/>
        <v>2.7643822788636641E-5</v>
      </c>
      <c r="G430">
        <f t="shared" si="54"/>
        <v>5.7171425336817734</v>
      </c>
      <c r="H430">
        <f t="shared" si="53"/>
        <v>0</v>
      </c>
    </row>
    <row r="431" spans="1:8">
      <c r="A431" s="14">
        <f t="shared" si="55"/>
        <v>2.1299999999999768</v>
      </c>
      <c r="B431" s="14">
        <f t="shared" si="56"/>
        <v>2.9848059574212473</v>
      </c>
      <c r="C431" s="14">
        <f t="shared" si="51"/>
        <v>0.24500000000000002</v>
      </c>
      <c r="D431" s="14">
        <f t="shared" si="52"/>
        <v>0.24499933159507767</v>
      </c>
      <c r="E431" s="14">
        <f t="shared" si="57"/>
        <v>6.6840492235487048E-7</v>
      </c>
      <c r="F431" s="14">
        <f t="shared" si="58"/>
        <v>2.6736196894194819E-5</v>
      </c>
      <c r="G431">
        <f t="shared" si="54"/>
        <v>5.7320665631233316</v>
      </c>
      <c r="H431">
        <f t="shared" si="53"/>
        <v>0</v>
      </c>
    </row>
    <row r="432" spans="1:8">
      <c r="A432" s="14">
        <f t="shared" si="55"/>
        <v>2.1349999999999767</v>
      </c>
      <c r="B432" s="14">
        <f t="shared" si="56"/>
        <v>2.9848060911022318</v>
      </c>
      <c r="C432" s="14">
        <f t="shared" si="51"/>
        <v>0.24500000000000002</v>
      </c>
      <c r="D432" s="14">
        <f t="shared" si="52"/>
        <v>0.24499935354072708</v>
      </c>
      <c r="E432" s="14">
        <f t="shared" si="57"/>
        <v>6.4645927294604277E-7</v>
      </c>
      <c r="F432" s="14">
        <f t="shared" si="58"/>
        <v>2.5858370917841711E-5</v>
      </c>
      <c r="G432">
        <f t="shared" si="54"/>
        <v>5.7469905932446403</v>
      </c>
      <c r="H432">
        <f t="shared" si="53"/>
        <v>0</v>
      </c>
    </row>
    <row r="433" spans="1:8">
      <c r="A433" s="14">
        <f t="shared" si="55"/>
        <v>2.1399999999999766</v>
      </c>
      <c r="B433" s="14">
        <f t="shared" si="56"/>
        <v>2.9848062203940864</v>
      </c>
      <c r="C433" s="14">
        <f t="shared" si="51"/>
        <v>0.24500000000000002</v>
      </c>
      <c r="D433" s="14">
        <f t="shared" si="52"/>
        <v>0.24499937476583888</v>
      </c>
      <c r="E433" s="14">
        <f t="shared" si="57"/>
        <v>6.2523416113902108E-7</v>
      </c>
      <c r="F433" s="14">
        <f t="shared" si="58"/>
        <v>2.5009366445560843E-5</v>
      </c>
      <c r="G433">
        <f t="shared" si="54"/>
        <v>5.7619146240233814</v>
      </c>
      <c r="H433">
        <f t="shared" si="53"/>
        <v>0</v>
      </c>
    </row>
    <row r="434" spans="1:8">
      <c r="A434" s="14">
        <f t="shared" si="55"/>
        <v>2.1449999999999765</v>
      </c>
      <c r="B434" s="14">
        <f t="shared" si="56"/>
        <v>2.9848063454409188</v>
      </c>
      <c r="C434" s="14">
        <f t="shared" si="51"/>
        <v>0.24500000000000002</v>
      </c>
      <c r="D434" s="14">
        <f t="shared" si="52"/>
        <v>0.24499939529407033</v>
      </c>
      <c r="E434" s="14">
        <f t="shared" si="57"/>
        <v>6.0470592969097403E-7</v>
      </c>
      <c r="F434" s="14">
        <f t="shared" si="58"/>
        <v>2.4188237187638961E-5</v>
      </c>
      <c r="G434">
        <f t="shared" si="54"/>
        <v>5.7768386554379685</v>
      </c>
      <c r="H434">
        <f t="shared" si="53"/>
        <v>0</v>
      </c>
    </row>
    <row r="435" spans="1:8">
      <c r="A435" s="14">
        <f t="shared" si="55"/>
        <v>2.1499999999999764</v>
      </c>
      <c r="B435" s="14">
        <f t="shared" si="56"/>
        <v>2.9848064663821048</v>
      </c>
      <c r="C435" s="14">
        <f t="shared" si="51"/>
        <v>0.24500000000000002</v>
      </c>
      <c r="D435" s="14">
        <f t="shared" si="52"/>
        <v>0.24499941514830176</v>
      </c>
      <c r="E435" s="14">
        <f t="shared" si="57"/>
        <v>5.848516982653873E-7</v>
      </c>
      <c r="F435" s="14">
        <f t="shared" si="58"/>
        <v>2.3394067930615492E-5</v>
      </c>
      <c r="G435">
        <f t="shared" si="54"/>
        <v>5.7917626874675259</v>
      </c>
      <c r="H435">
        <f t="shared" si="53"/>
        <v>0</v>
      </c>
    </row>
    <row r="436" spans="1:8">
      <c r="A436" s="14">
        <f t="shared" si="55"/>
        <v>2.1549999999999763</v>
      </c>
      <c r="B436" s="14">
        <f t="shared" si="56"/>
        <v>2.9848065833524444</v>
      </c>
      <c r="C436" s="14">
        <f t="shared" si="51"/>
        <v>0.24500000000000002</v>
      </c>
      <c r="D436" s="14">
        <f t="shared" si="52"/>
        <v>0.24499943435066257</v>
      </c>
      <c r="E436" s="14">
        <f t="shared" si="57"/>
        <v>5.6564933745284485E-7</v>
      </c>
      <c r="F436" s="14">
        <f t="shared" si="58"/>
        <v>2.2625973498113794E-5</v>
      </c>
      <c r="G436">
        <f t="shared" si="54"/>
        <v>5.8066867200918626</v>
      </c>
      <c r="H436">
        <f t="shared" si="53"/>
        <v>0</v>
      </c>
    </row>
    <row r="437" spans="1:8">
      <c r="A437" s="14">
        <f t="shared" si="55"/>
        <v>2.1599999999999762</v>
      </c>
      <c r="B437" s="14">
        <f t="shared" si="56"/>
        <v>2.9848066964823121</v>
      </c>
      <c r="C437" s="14">
        <f t="shared" si="51"/>
        <v>0.24500000000000002</v>
      </c>
      <c r="D437" s="14">
        <f t="shared" si="52"/>
        <v>0.24499945292255548</v>
      </c>
      <c r="E437" s="14">
        <f t="shared" si="57"/>
        <v>5.4707744454041141E-7</v>
      </c>
      <c r="F437" s="14">
        <f t="shared" si="58"/>
        <v>2.1883097781616456E-5</v>
      </c>
      <c r="G437">
        <f t="shared" si="54"/>
        <v>5.8216107532914494</v>
      </c>
      <c r="H437">
        <f t="shared" si="53"/>
        <v>0</v>
      </c>
    </row>
    <row r="438" spans="1:8">
      <c r="A438" s="14">
        <f t="shared" si="55"/>
        <v>2.1649999999999761</v>
      </c>
      <c r="B438" s="14">
        <f t="shared" si="56"/>
        <v>2.9848068058978012</v>
      </c>
      <c r="C438" s="14">
        <f t="shared" si="51"/>
        <v>0.24500000000000002</v>
      </c>
      <c r="D438" s="14">
        <f t="shared" si="52"/>
        <v>0.24499947088468046</v>
      </c>
      <c r="E438" s="14">
        <f t="shared" si="57"/>
        <v>5.2911531955857072E-7</v>
      </c>
      <c r="F438" s="14">
        <f t="shared" si="58"/>
        <v>2.1164612782342829E-5</v>
      </c>
      <c r="G438">
        <f t="shared" si="54"/>
        <v>5.8365347870474</v>
      </c>
      <c r="H438">
        <f t="shared" si="53"/>
        <v>0</v>
      </c>
    </row>
    <row r="439" spans="1:8">
      <c r="A439" s="14">
        <f t="shared" si="55"/>
        <v>2.1699999999999759</v>
      </c>
      <c r="B439" s="14">
        <f t="shared" si="56"/>
        <v>2.9848069117208653</v>
      </c>
      <c r="C439" s="14">
        <f t="shared" si="51"/>
        <v>0.24500000000000002</v>
      </c>
      <c r="D439" s="14">
        <f t="shared" si="52"/>
        <v>0.24499948825705789</v>
      </c>
      <c r="E439" s="14">
        <f t="shared" si="57"/>
        <v>5.1174294213307547E-7</v>
      </c>
      <c r="F439" s="14">
        <f t="shared" si="58"/>
        <v>2.0469717685323019E-5</v>
      </c>
      <c r="G439">
        <f t="shared" si="54"/>
        <v>5.8514588213414465</v>
      </c>
      <c r="H439">
        <f t="shared" si="53"/>
        <v>0</v>
      </c>
    </row>
    <row r="440" spans="1:8">
      <c r="A440" s="14">
        <f t="shared" si="55"/>
        <v>2.1749999999999758</v>
      </c>
      <c r="B440" s="14">
        <f t="shared" si="56"/>
        <v>2.9848070140694536</v>
      </c>
      <c r="C440" s="14">
        <f t="shared" si="51"/>
        <v>0.24500000000000002</v>
      </c>
      <c r="D440" s="14">
        <f t="shared" si="52"/>
        <v>0.24499950505905072</v>
      </c>
      <c r="E440" s="14">
        <f t="shared" si="57"/>
        <v>4.9494094930824239E-7</v>
      </c>
      <c r="F440" s="14">
        <f t="shared" si="58"/>
        <v>1.9797637972329696E-5</v>
      </c>
      <c r="G440">
        <f t="shared" si="54"/>
        <v>5.8663828561559219</v>
      </c>
      <c r="H440">
        <f t="shared" si="53"/>
        <v>0</v>
      </c>
    </row>
    <row r="441" spans="1:8">
      <c r="A441" s="14">
        <f t="shared" si="55"/>
        <v>2.1799999999999757</v>
      </c>
      <c r="B441" s="14">
        <f t="shared" si="56"/>
        <v>2.9848071130576432</v>
      </c>
      <c r="C441" s="14">
        <f t="shared" si="51"/>
        <v>0.24500000000000002</v>
      </c>
      <c r="D441" s="14">
        <f t="shared" si="52"/>
        <v>0.24499952130938635</v>
      </c>
      <c r="E441" s="14">
        <f t="shared" si="57"/>
        <v>4.7869061367555865E-7</v>
      </c>
      <c r="F441" s="14">
        <f t="shared" si="58"/>
        <v>1.9147624547022346E-5</v>
      </c>
      <c r="G441">
        <f t="shared" si="54"/>
        <v>5.8813068914737396</v>
      </c>
      <c r="H441">
        <f t="shared" si="53"/>
        <v>0</v>
      </c>
    </row>
    <row r="442" spans="1:8">
      <c r="A442" s="14">
        <f t="shared" si="55"/>
        <v>2.1849999999999756</v>
      </c>
      <c r="B442" s="14">
        <f t="shared" si="56"/>
        <v>2.984807208795766</v>
      </c>
      <c r="C442" s="14">
        <f t="shared" si="51"/>
        <v>0.24500000000000002</v>
      </c>
      <c r="D442" s="14">
        <f t="shared" si="52"/>
        <v>0.24499953702617724</v>
      </c>
      <c r="E442" s="14">
        <f t="shared" si="57"/>
        <v>4.6297382277904475E-7</v>
      </c>
      <c r="F442" s="14">
        <f t="shared" si="58"/>
        <v>1.851895291116179E-5</v>
      </c>
      <c r="G442">
        <f t="shared" si="54"/>
        <v>5.8962309272783733</v>
      </c>
      <c r="H442">
        <f t="shared" si="53"/>
        <v>0</v>
      </c>
    </row>
    <row r="443" spans="1:8">
      <c r="A443" s="14">
        <f t="shared" si="55"/>
        <v>2.1899999999999755</v>
      </c>
      <c r="B443" s="14">
        <f t="shared" si="56"/>
        <v>2.9848073013905307</v>
      </c>
      <c r="C443" s="14">
        <f t="shared" si="51"/>
        <v>0.24500000000000002</v>
      </c>
      <c r="D443" s="14">
        <f t="shared" si="52"/>
        <v>0.24499955222694114</v>
      </c>
      <c r="E443" s="14">
        <f t="shared" si="57"/>
        <v>4.4777305888143992E-7</v>
      </c>
      <c r="F443" s="14">
        <f t="shared" si="58"/>
        <v>1.7910922355257597E-5</v>
      </c>
      <c r="G443">
        <f t="shared" si="54"/>
        <v>5.9111549635538392</v>
      </c>
      <c r="H443">
        <f t="shared" si="53"/>
        <v>0</v>
      </c>
    </row>
    <row r="444" spans="1:8">
      <c r="A444" s="14">
        <f t="shared" si="55"/>
        <v>2.1949999999999754</v>
      </c>
      <c r="B444" s="14">
        <f t="shared" si="56"/>
        <v>2.9848073909451425</v>
      </c>
      <c r="C444" s="14">
        <f t="shared" si="51"/>
        <v>0.24500000000000002</v>
      </c>
      <c r="D444" s="14">
        <f t="shared" si="52"/>
        <v>0.2449995669286206</v>
      </c>
      <c r="E444" s="14">
        <f t="shared" si="57"/>
        <v>4.3307137942427687E-7</v>
      </c>
      <c r="F444" s="14">
        <f t="shared" si="58"/>
        <v>1.7322855176971075E-5</v>
      </c>
      <c r="G444">
        <f t="shared" si="54"/>
        <v>5.9260790002846786</v>
      </c>
      <c r="H444">
        <f t="shared" si="53"/>
        <v>0</v>
      </c>
    </row>
    <row r="445" spans="1:8">
      <c r="A445" s="14">
        <f t="shared" si="55"/>
        <v>2.1999999999999753</v>
      </c>
      <c r="B445" s="14">
        <f t="shared" si="56"/>
        <v>2.9848074775594182</v>
      </c>
      <c r="C445" s="14">
        <f t="shared" si="51"/>
        <v>0.24500000000000002</v>
      </c>
      <c r="D445" s="14">
        <f t="shared" si="52"/>
        <v>0.24499958114760198</v>
      </c>
      <c r="E445" s="14">
        <f t="shared" si="57"/>
        <v>4.1885239804306806E-7</v>
      </c>
      <c r="F445" s="14">
        <f t="shared" si="58"/>
        <v>1.6754095921722723E-5</v>
      </c>
      <c r="G445">
        <f t="shared" si="54"/>
        <v>5.9410030374559399</v>
      </c>
      <c r="H445">
        <f t="shared" si="53"/>
        <v>0</v>
      </c>
    </row>
    <row r="446" spans="1:8">
      <c r="A446" s="14">
        <f t="shared" si="55"/>
        <v>2.2049999999999752</v>
      </c>
      <c r="B446" s="14">
        <f t="shared" si="56"/>
        <v>2.9848075613298977</v>
      </c>
      <c r="C446" s="14">
        <f t="shared" si="51"/>
        <v>0.24500000000000002</v>
      </c>
      <c r="D446" s="14">
        <f t="shared" si="52"/>
        <v>0.24499959489973361</v>
      </c>
      <c r="E446" s="14">
        <f t="shared" si="57"/>
        <v>4.0510026641515928E-7</v>
      </c>
      <c r="F446" s="14">
        <f t="shared" si="58"/>
        <v>1.6204010656606371E-5</v>
      </c>
      <c r="G446">
        <f t="shared" si="54"/>
        <v>5.9559270750531637</v>
      </c>
      <c r="H446">
        <f t="shared" si="53"/>
        <v>0</v>
      </c>
    </row>
    <row r="447" spans="1:8">
      <c r="A447" s="14">
        <f t="shared" si="55"/>
        <v>2.2099999999999751</v>
      </c>
      <c r="B447" s="14">
        <f t="shared" si="56"/>
        <v>2.984807642349951</v>
      </c>
      <c r="C447" s="14">
        <f t="shared" si="51"/>
        <v>0.24500000000000002</v>
      </c>
      <c r="D447" s="14">
        <f t="shared" si="52"/>
        <v>0.24499960820034353</v>
      </c>
      <c r="E447" s="14">
        <f t="shared" si="57"/>
        <v>3.9179965649616122E-7</v>
      </c>
      <c r="F447" s="14">
        <f t="shared" si="58"/>
        <v>1.5671986259846449E-5</v>
      </c>
      <c r="G447">
        <f t="shared" si="54"/>
        <v>5.9708511130623636</v>
      </c>
      <c r="H447">
        <f t="shared" si="53"/>
        <v>0</v>
      </c>
    </row>
    <row r="448" spans="1:8">
      <c r="A448" s="14">
        <f t="shared" si="55"/>
        <v>2.214999999999975</v>
      </c>
      <c r="B448" s="14">
        <f t="shared" si="56"/>
        <v>2.9848077207098824</v>
      </c>
      <c r="C448" s="14">
        <f t="shared" si="51"/>
        <v>0.24500000000000002</v>
      </c>
      <c r="D448" s="14">
        <f t="shared" si="52"/>
        <v>0.24499962106425643</v>
      </c>
      <c r="E448" s="14">
        <f t="shared" si="57"/>
        <v>3.7893574358904836E-7</v>
      </c>
      <c r="F448" s="14">
        <f t="shared" si="58"/>
        <v>1.5157429743561934E-5</v>
      </c>
      <c r="G448">
        <f t="shared" si="54"/>
        <v>5.9857751514700128</v>
      </c>
      <c r="H448">
        <f t="shared" si="53"/>
        <v>0</v>
      </c>
    </row>
    <row r="449" spans="1:8">
      <c r="A449" s="14">
        <f t="shared" si="55"/>
        <v>2.2199999999999749</v>
      </c>
      <c r="B449" s="14">
        <f t="shared" si="56"/>
        <v>2.984807796497031</v>
      </c>
      <c r="C449" s="14">
        <f t="shared" si="51"/>
        <v>0.24500000000000002</v>
      </c>
      <c r="D449" s="14">
        <f t="shared" si="52"/>
        <v>0.24499963350581022</v>
      </c>
      <c r="E449" s="14">
        <f t="shared" si="57"/>
        <v>3.664941898018359E-7</v>
      </c>
      <c r="F449" s="14">
        <f t="shared" si="58"/>
        <v>1.4659767592073436E-5</v>
      </c>
      <c r="G449">
        <f t="shared" si="54"/>
        <v>6.0006991902630302</v>
      </c>
      <c r="H449">
        <f t="shared" si="53"/>
        <v>0</v>
      </c>
    </row>
    <row r="450" spans="1:8">
      <c r="A450" s="14">
        <f t="shared" si="55"/>
        <v>2.2249999999999748</v>
      </c>
      <c r="B450" s="14">
        <f t="shared" si="56"/>
        <v>2.9848078697958691</v>
      </c>
      <c r="C450" s="14">
        <f t="shared" si="51"/>
        <v>0.24500000000000002</v>
      </c>
      <c r="D450" s="14">
        <f t="shared" si="52"/>
        <v>0.24499964553887227</v>
      </c>
      <c r="E450" s="14">
        <f t="shared" si="57"/>
        <v>3.5446112775505689E-7</v>
      </c>
      <c r="F450" s="14">
        <f t="shared" si="58"/>
        <v>1.4178445110202276E-5</v>
      </c>
      <c r="G450">
        <f t="shared" si="54"/>
        <v>6.0156232294287628</v>
      </c>
      <c r="H450">
        <f t="shared" si="53"/>
        <v>0</v>
      </c>
    </row>
    <row r="451" spans="1:8">
      <c r="A451" s="14">
        <f t="shared" si="55"/>
        <v>2.2299999999999747</v>
      </c>
      <c r="B451" s="14">
        <f t="shared" si="56"/>
        <v>2.9848079406880945</v>
      </c>
      <c r="C451" s="14">
        <f t="shared" si="51"/>
        <v>0.24500000000000002</v>
      </c>
      <c r="D451" s="14">
        <f t="shared" si="52"/>
        <v>0.24499965717685437</v>
      </c>
      <c r="E451" s="14">
        <f t="shared" si="57"/>
        <v>3.4282314564926253E-7</v>
      </c>
      <c r="F451" s="14">
        <f t="shared" si="58"/>
        <v>1.3712925825970501E-5</v>
      </c>
      <c r="G451">
        <f t="shared" si="54"/>
        <v>6.0305472689549724</v>
      </c>
      <c r="H451">
        <f t="shared" si="53"/>
        <v>0</v>
      </c>
    </row>
    <row r="452" spans="1:8">
      <c r="A452" s="14">
        <f t="shared" si="55"/>
        <v>2.2349999999999746</v>
      </c>
      <c r="B452" s="14">
        <f t="shared" si="56"/>
        <v>2.9848080092527236</v>
      </c>
      <c r="C452" s="14">
        <f t="shared" si="51"/>
        <v>0.24500000000000002</v>
      </c>
      <c r="D452" s="14">
        <f t="shared" si="52"/>
        <v>0.24499966843272822</v>
      </c>
      <c r="E452" s="14">
        <f t="shared" si="57"/>
        <v>3.3156727180516654E-7</v>
      </c>
      <c r="F452" s="14">
        <f t="shared" si="58"/>
        <v>1.3262690872206662E-5</v>
      </c>
      <c r="G452">
        <f t="shared" si="54"/>
        <v>6.0454713088298249</v>
      </c>
      <c r="H452">
        <f t="shared" si="53"/>
        <v>0</v>
      </c>
    </row>
    <row r="453" spans="1:8">
      <c r="A453" s="14">
        <f t="shared" si="55"/>
        <v>2.2399999999999745</v>
      </c>
      <c r="B453" s="14">
        <f t="shared" si="56"/>
        <v>2.9848080755661779</v>
      </c>
      <c r="C453" s="14">
        <f t="shared" si="51"/>
        <v>0.24500000000000002</v>
      </c>
      <c r="D453" s="14">
        <f t="shared" si="52"/>
        <v>0.24499967931903949</v>
      </c>
      <c r="E453" s="14">
        <f t="shared" si="57"/>
        <v>3.2068096053605721E-7</v>
      </c>
      <c r="F453" s="14">
        <f t="shared" si="58"/>
        <v>1.2827238421442289E-5</v>
      </c>
      <c r="G453">
        <f t="shared" si="54"/>
        <v>6.0603953490418725</v>
      </c>
      <c r="H453">
        <f t="shared" si="53"/>
        <v>0</v>
      </c>
    </row>
    <row r="454" spans="1:8">
      <c r="A454" s="14">
        <f t="shared" si="55"/>
        <v>2.2449999999999743</v>
      </c>
      <c r="B454" s="14">
        <f t="shared" si="56"/>
        <v>2.9848081397023698</v>
      </c>
      <c r="C454" s="14">
        <f t="shared" ref="C454:C517" si="59">9.8*$A$2</f>
        <v>0.24500000000000002</v>
      </c>
      <c r="D454" s="14">
        <f t="shared" ref="D454:D517" si="60">IF(B454&lt;0,-$C$2*$B$2*B454^2,$C$2*$B$2*B454^2)</f>
        <v>0.24499968984792186</v>
      </c>
      <c r="E454" s="14">
        <f t="shared" si="57"/>
        <v>3.1015207815898727E-7</v>
      </c>
      <c r="F454" s="14">
        <f t="shared" si="58"/>
        <v>1.2406083126359491E-5</v>
      </c>
      <c r="G454">
        <f t="shared" si="54"/>
        <v>6.0753193895800441</v>
      </c>
      <c r="H454">
        <f t="shared" ref="H454:H517" si="61">IF(G454&gt;$G$2,0,A454)</f>
        <v>0</v>
      </c>
    </row>
    <row r="455" spans="1:8">
      <c r="A455" s="14">
        <f t="shared" si="55"/>
        <v>2.2499999999999742</v>
      </c>
      <c r="B455" s="14">
        <f t="shared" si="56"/>
        <v>2.9848082017327853</v>
      </c>
      <c r="C455" s="14">
        <f t="shared" si="59"/>
        <v>0.24500000000000002</v>
      </c>
      <c r="D455" s="14">
        <f t="shared" si="60"/>
        <v>0.24499970003111085</v>
      </c>
      <c r="E455" s="14">
        <f t="shared" si="57"/>
        <v>2.999688891724972E-7</v>
      </c>
      <c r="F455" s="14">
        <f t="shared" si="58"/>
        <v>1.1998755566899888E-5</v>
      </c>
      <c r="G455">
        <f t="shared" ref="G455:G518" si="62">(B454+B455)/2*$D$2+G454</f>
        <v>6.0902434304336319</v>
      </c>
      <c r="H455">
        <f t="shared" si="61"/>
        <v>0</v>
      </c>
    </row>
    <row r="456" spans="1:8">
      <c r="A456" s="14">
        <f t="shared" ref="A456:A519" si="63">$D$2+A455</f>
        <v>2.2549999999999741</v>
      </c>
      <c r="B456" s="14">
        <f t="shared" si="56"/>
        <v>2.9848082617265632</v>
      </c>
      <c r="C456" s="14">
        <f t="shared" si="59"/>
        <v>0.24500000000000002</v>
      </c>
      <c r="D456" s="14">
        <f t="shared" si="60"/>
        <v>0.24499970987995659</v>
      </c>
      <c r="E456" s="14">
        <f t="shared" si="57"/>
        <v>2.9012004343353937E-7</v>
      </c>
      <c r="F456" s="14">
        <f t="shared" si="58"/>
        <v>1.1604801737341575E-5</v>
      </c>
      <c r="G456">
        <f t="shared" si="62"/>
        <v>6.1051674715922806</v>
      </c>
      <c r="H456">
        <f t="shared" si="61"/>
        <v>0</v>
      </c>
    </row>
    <row r="457" spans="1:8">
      <c r="A457" s="14">
        <f t="shared" si="63"/>
        <v>2.259999999999974</v>
      </c>
      <c r="B457" s="14">
        <f t="shared" si="56"/>
        <v>2.9848083197505719</v>
      </c>
      <c r="C457" s="14">
        <f t="shared" si="59"/>
        <v>0.24500000000000002</v>
      </c>
      <c r="D457" s="14">
        <f t="shared" si="60"/>
        <v>0.24499971940543644</v>
      </c>
      <c r="E457" s="14">
        <f t="shared" si="57"/>
        <v>2.8059456358420221E-7</v>
      </c>
      <c r="F457" s="14">
        <f t="shared" si="58"/>
        <v>1.1223782543368088E-5</v>
      </c>
      <c r="G457">
        <f t="shared" si="62"/>
        <v>6.1200915130459732</v>
      </c>
      <c r="H457">
        <f t="shared" si="61"/>
        <v>0</v>
      </c>
    </row>
    <row r="458" spans="1:8">
      <c r="A458" s="14">
        <f t="shared" si="63"/>
        <v>2.2649999999999739</v>
      </c>
      <c r="B458" s="14">
        <f t="shared" si="56"/>
        <v>2.9848083758694846</v>
      </c>
      <c r="C458" s="14">
        <f t="shared" si="59"/>
        <v>0.24500000000000002</v>
      </c>
      <c r="D458" s="14">
        <f t="shared" si="60"/>
        <v>0.24499972861816738</v>
      </c>
      <c r="E458" s="14">
        <f t="shared" si="57"/>
        <v>2.7138183264496796E-7</v>
      </c>
      <c r="F458" s="14">
        <f t="shared" si="58"/>
        <v>1.0855273305798718E-5</v>
      </c>
      <c r="G458">
        <f t="shared" si="62"/>
        <v>6.1350155547850234</v>
      </c>
      <c r="H458">
        <f t="shared" si="61"/>
        <v>0</v>
      </c>
    </row>
    <row r="459" spans="1:8">
      <c r="A459" s="14">
        <f t="shared" si="63"/>
        <v>2.2699999999999738</v>
      </c>
      <c r="B459" s="14">
        <f t="shared" si="56"/>
        <v>2.9848084301458511</v>
      </c>
      <c r="C459" s="14">
        <f t="shared" si="59"/>
        <v>0.24500000000000002</v>
      </c>
      <c r="D459" s="14">
        <f t="shared" si="60"/>
        <v>0.24499973752841789</v>
      </c>
      <c r="E459" s="14">
        <f t="shared" si="57"/>
        <v>2.6247158213532629E-7</v>
      </c>
      <c r="F459" s="14">
        <f t="shared" si="58"/>
        <v>1.0498863285413051E-5</v>
      </c>
      <c r="G459">
        <f t="shared" si="62"/>
        <v>6.1499395968000616</v>
      </c>
      <c r="H459">
        <f t="shared" si="61"/>
        <v>0</v>
      </c>
    </row>
    <row r="460" spans="1:8">
      <c r="A460" s="14">
        <f t="shared" si="63"/>
        <v>2.2749999999999737</v>
      </c>
      <c r="B460" s="14">
        <f t="shared" si="56"/>
        <v>2.9848084826401675</v>
      </c>
      <c r="C460" s="14">
        <f t="shared" si="59"/>
        <v>0.24500000000000002</v>
      </c>
      <c r="D460" s="14">
        <f t="shared" si="60"/>
        <v>0.24499974614611927</v>
      </c>
      <c r="E460" s="14">
        <f t="shared" si="57"/>
        <v>2.5385388074949944E-7</v>
      </c>
      <c r="F460" s="14">
        <f t="shared" si="58"/>
        <v>1.0154155229979978E-5</v>
      </c>
      <c r="G460">
        <f t="shared" si="62"/>
        <v>6.1648636390820268</v>
      </c>
      <c r="H460">
        <f t="shared" si="61"/>
        <v>0</v>
      </c>
    </row>
    <row r="461" spans="1:8">
      <c r="A461" s="14">
        <f t="shared" si="63"/>
        <v>2.2799999999999736</v>
      </c>
      <c r="B461" s="14">
        <f t="shared" si="56"/>
        <v>2.9848085334109435</v>
      </c>
      <c r="C461" s="14">
        <f t="shared" si="59"/>
        <v>0.24500000000000002</v>
      </c>
      <c r="D461" s="14">
        <f t="shared" si="60"/>
        <v>0.24499975448087669</v>
      </c>
      <c r="E461" s="14">
        <f t="shared" si="57"/>
        <v>2.4551912333747872E-7</v>
      </c>
      <c r="F461" s="14">
        <f t="shared" si="58"/>
        <v>9.8207649334991487E-6</v>
      </c>
      <c r="G461">
        <f t="shared" si="62"/>
        <v>6.1797876816221544</v>
      </c>
      <c r="H461">
        <f t="shared" si="61"/>
        <v>0</v>
      </c>
    </row>
    <row r="462" spans="1:8">
      <c r="A462" s="14">
        <f t="shared" si="63"/>
        <v>2.2849999999999735</v>
      </c>
      <c r="B462" s="14">
        <f t="shared" si="56"/>
        <v>2.9848085825147681</v>
      </c>
      <c r="C462" s="14">
        <f t="shared" si="59"/>
        <v>0.24500000000000002</v>
      </c>
      <c r="D462" s="14">
        <f t="shared" si="60"/>
        <v>0.24499976254198005</v>
      </c>
      <c r="E462" s="14">
        <f t="shared" si="57"/>
        <v>2.3745801996932769E-7</v>
      </c>
      <c r="F462" s="14">
        <f t="shared" si="58"/>
        <v>9.4983207987731078E-6</v>
      </c>
      <c r="G462">
        <f t="shared" si="62"/>
        <v>6.1947117244119685</v>
      </c>
      <c r="H462">
        <f t="shared" si="61"/>
        <v>0</v>
      </c>
    </row>
    <row r="463" spans="1:8">
      <c r="A463" s="14">
        <f t="shared" si="63"/>
        <v>2.2899999999999734</v>
      </c>
      <c r="B463" s="14">
        <f t="shared" si="56"/>
        <v>2.9848086300063721</v>
      </c>
      <c r="C463" s="14">
        <f t="shared" si="59"/>
        <v>0.24500000000000002</v>
      </c>
      <c r="D463" s="14">
        <f t="shared" si="60"/>
        <v>0.24499977033841425</v>
      </c>
      <c r="E463" s="14">
        <f t="shared" si="57"/>
        <v>2.2966158577664153E-7</v>
      </c>
      <c r="F463" s="14">
        <f t="shared" si="58"/>
        <v>9.1864634310656612E-6</v>
      </c>
      <c r="G463">
        <f t="shared" si="62"/>
        <v>6.2096357674432712</v>
      </c>
      <c r="H463">
        <f t="shared" si="61"/>
        <v>0</v>
      </c>
    </row>
    <row r="464" spans="1:8">
      <c r="A464" s="14">
        <f t="shared" si="63"/>
        <v>2.2949999999999733</v>
      </c>
      <c r="B464" s="14">
        <f t="shared" si="56"/>
        <v>2.9848086759386891</v>
      </c>
      <c r="C464" s="14">
        <f t="shared" si="59"/>
        <v>0.24500000000000002</v>
      </c>
      <c r="D464" s="14">
        <f t="shared" si="60"/>
        <v>0.24499977787886898</v>
      </c>
      <c r="E464" s="14">
        <f t="shared" si="57"/>
        <v>2.2212113104380649E-7</v>
      </c>
      <c r="F464" s="14">
        <f t="shared" si="58"/>
        <v>8.8848452417522594E-6</v>
      </c>
      <c r="G464">
        <f t="shared" si="62"/>
        <v>6.2245598107081337</v>
      </c>
      <c r="H464">
        <f t="shared" si="61"/>
        <v>0</v>
      </c>
    </row>
    <row r="465" spans="1:8">
      <c r="A465" s="14">
        <f t="shared" si="63"/>
        <v>2.2999999999999732</v>
      </c>
      <c r="B465" s="14">
        <f t="shared" si="56"/>
        <v>2.9848087203629152</v>
      </c>
      <c r="C465" s="14">
        <f t="shared" si="59"/>
        <v>0.24500000000000002</v>
      </c>
      <c r="D465" s="14">
        <f t="shared" si="60"/>
        <v>0.24499978517174889</v>
      </c>
      <c r="E465" s="14">
        <f t="shared" si="57"/>
        <v>2.1482825113272597E-7</v>
      </c>
      <c r="F465" s="14">
        <f t="shared" si="58"/>
        <v>8.5931300453090387E-6</v>
      </c>
      <c r="G465">
        <f t="shared" si="62"/>
        <v>6.2394838541988875</v>
      </c>
      <c r="H465">
        <f t="shared" si="61"/>
        <v>0</v>
      </c>
    </row>
    <row r="466" spans="1:8">
      <c r="A466" s="14">
        <f t="shared" si="63"/>
        <v>2.3049999999999731</v>
      </c>
      <c r="B466" s="14">
        <f t="shared" si="56"/>
        <v>2.9848087633285654</v>
      </c>
      <c r="C466" s="14">
        <f t="shared" si="59"/>
        <v>0.24500000000000002</v>
      </c>
      <c r="D466" s="14">
        <f t="shared" si="60"/>
        <v>0.24499979222518253</v>
      </c>
      <c r="E466" s="14">
        <f t="shared" si="57"/>
        <v>2.0777481749001403E-7</v>
      </c>
      <c r="F466" s="14">
        <f t="shared" si="58"/>
        <v>8.3109926996005612E-6</v>
      </c>
      <c r="G466">
        <f t="shared" si="62"/>
        <v>6.2544078979081164</v>
      </c>
      <c r="H466">
        <f t="shared" si="61"/>
        <v>0</v>
      </c>
    </row>
    <row r="467" spans="1:8">
      <c r="A467" s="14">
        <f t="shared" si="63"/>
        <v>2.309999999999973</v>
      </c>
      <c r="B467" s="14">
        <f t="shared" si="56"/>
        <v>2.9848088048835288</v>
      </c>
      <c r="C467" s="14">
        <f t="shared" si="59"/>
        <v>0.24500000000000002</v>
      </c>
      <c r="D467" s="14">
        <f t="shared" si="60"/>
        <v>0.24499979904703162</v>
      </c>
      <c r="E467" s="14">
        <f t="shared" si="57"/>
        <v>2.009529684043887E-7</v>
      </c>
      <c r="F467" s="14">
        <f t="shared" si="58"/>
        <v>8.038118736175548E-6</v>
      </c>
      <c r="G467">
        <f t="shared" si="62"/>
        <v>6.2693319418286464</v>
      </c>
      <c r="H467">
        <f t="shared" si="61"/>
        <v>0</v>
      </c>
    </row>
    <row r="468" spans="1:8">
      <c r="A468" s="14">
        <f t="shared" si="63"/>
        <v>2.3149999999999729</v>
      </c>
      <c r="B468" s="14">
        <f t="shared" si="56"/>
        <v>2.9848088450741224</v>
      </c>
      <c r="C468" s="14">
        <f t="shared" si="59"/>
        <v>0.24500000000000002</v>
      </c>
      <c r="D468" s="14">
        <f t="shared" si="60"/>
        <v>0.24499980564489973</v>
      </c>
      <c r="E468" s="14">
        <f t="shared" si="57"/>
        <v>1.9435510029142122E-7</v>
      </c>
      <c r="F468" s="14">
        <f t="shared" si="58"/>
        <v>7.7742040116568489E-6</v>
      </c>
      <c r="G468">
        <f t="shared" si="62"/>
        <v>6.284255985953541</v>
      </c>
      <c r="H468">
        <f t="shared" si="61"/>
        <v>0</v>
      </c>
    </row>
    <row r="469" spans="1:8">
      <c r="A469" s="14">
        <f t="shared" si="63"/>
        <v>2.3199999999999728</v>
      </c>
      <c r="B469" s="14">
        <f t="shared" si="56"/>
        <v>2.9848088839451425</v>
      </c>
      <c r="C469" s="14">
        <f t="shared" si="59"/>
        <v>0.24500000000000002</v>
      </c>
      <c r="D469" s="14">
        <f t="shared" si="60"/>
        <v>0.24499981202614085</v>
      </c>
      <c r="E469" s="14">
        <f t="shared" si="57"/>
        <v>1.8797385917257436E-7</v>
      </c>
      <c r="F469" s="14">
        <f t="shared" si="58"/>
        <v>7.5189543669029746E-6</v>
      </c>
      <c r="G469">
        <f t="shared" si="62"/>
        <v>6.299180030276089</v>
      </c>
      <c r="H469">
        <f t="shared" si="61"/>
        <v>0</v>
      </c>
    </row>
    <row r="470" spans="1:8">
      <c r="A470" s="14">
        <f t="shared" si="63"/>
        <v>2.3249999999999726</v>
      </c>
      <c r="B470" s="14">
        <f t="shared" si="56"/>
        <v>2.9848089215399143</v>
      </c>
      <c r="C470" s="14">
        <f t="shared" si="59"/>
        <v>0.24500000000000002</v>
      </c>
      <c r="D470" s="14">
        <f t="shared" si="60"/>
        <v>0.24499981819786737</v>
      </c>
      <c r="E470" s="14">
        <f t="shared" si="57"/>
        <v>1.8180213265384104E-7</v>
      </c>
      <c r="F470" s="14">
        <f t="shared" si="58"/>
        <v>7.2720853061536417E-6</v>
      </c>
      <c r="G470">
        <f t="shared" si="62"/>
        <v>6.3141040747898014</v>
      </c>
      <c r="H470">
        <f t="shared" si="61"/>
        <v>0</v>
      </c>
    </row>
    <row r="471" spans="1:8">
      <c r="A471" s="14">
        <f t="shared" si="63"/>
        <v>2.3299999999999725</v>
      </c>
      <c r="B471" s="14">
        <f t="shared" si="56"/>
        <v>2.984808957900341</v>
      </c>
      <c r="C471" s="14">
        <f t="shared" si="59"/>
        <v>0.24500000000000002</v>
      </c>
      <c r="D471" s="14">
        <f t="shared" si="60"/>
        <v>0.24499982416695831</v>
      </c>
      <c r="E471" s="14">
        <f t="shared" si="57"/>
        <v>1.7583304171009395E-7</v>
      </c>
      <c r="F471" s="14">
        <f t="shared" si="58"/>
        <v>7.0333216684037581E-6</v>
      </c>
      <c r="G471">
        <f t="shared" si="62"/>
        <v>6.3290281194884024</v>
      </c>
      <c r="H471">
        <f t="shared" si="61"/>
        <v>0</v>
      </c>
    </row>
    <row r="472" spans="1:8">
      <c r="A472" s="14">
        <f t="shared" si="63"/>
        <v>2.3349999999999724</v>
      </c>
      <c r="B472" s="14">
        <f t="shared" si="56"/>
        <v>2.9848089930669492</v>
      </c>
      <c r="C472" s="14">
        <f t="shared" si="59"/>
        <v>0.24500000000000002</v>
      </c>
      <c r="D472" s="14">
        <f t="shared" si="60"/>
        <v>0.24499982994006675</v>
      </c>
      <c r="E472" s="14">
        <f t="shared" si="57"/>
        <v>1.7005993327434688E-7</v>
      </c>
      <c r="F472" s="14">
        <f t="shared" si="58"/>
        <v>6.802397330973875E-6</v>
      </c>
      <c r="G472">
        <f t="shared" si="62"/>
        <v>6.3439521643658203</v>
      </c>
      <c r="H472">
        <f t="shared" si="61"/>
        <v>0</v>
      </c>
    </row>
    <row r="473" spans="1:8">
      <c r="A473" s="14">
        <f t="shared" si="63"/>
        <v>2.3399999999999723</v>
      </c>
      <c r="B473" s="14">
        <f t="shared" si="56"/>
        <v>2.9848090270789358</v>
      </c>
      <c r="C473" s="14">
        <f t="shared" si="59"/>
        <v>0.24500000000000002</v>
      </c>
      <c r="D473" s="14">
        <f t="shared" si="60"/>
        <v>0.24499983552362739</v>
      </c>
      <c r="E473" s="14">
        <f t="shared" si="57"/>
        <v>1.6447637263272696E-7</v>
      </c>
      <c r="F473" s="14">
        <f t="shared" si="58"/>
        <v>6.5790549053090785E-6</v>
      </c>
      <c r="G473">
        <f t="shared" si="62"/>
        <v>6.3588762094161853</v>
      </c>
      <c r="H473">
        <f t="shared" si="61"/>
        <v>0</v>
      </c>
    </row>
    <row r="474" spans="1:8">
      <c r="A474" s="14">
        <f t="shared" si="63"/>
        <v>2.3449999999999722</v>
      </c>
      <c r="B474" s="14">
        <f t="shared" si="56"/>
        <v>2.9848090599742103</v>
      </c>
      <c r="C474" s="14">
        <f t="shared" si="59"/>
        <v>0.24500000000000002</v>
      </c>
      <c r="D474" s="14">
        <f t="shared" si="60"/>
        <v>0.24499984092386357</v>
      </c>
      <c r="E474" s="14">
        <f t="shared" si="57"/>
        <v>1.5907613645782526E-7</v>
      </c>
      <c r="F474" s="14">
        <f t="shared" si="58"/>
        <v>6.3630454583130103E-6</v>
      </c>
      <c r="G474">
        <f t="shared" si="62"/>
        <v>6.3738002546338182</v>
      </c>
      <c r="H474">
        <f t="shared" si="61"/>
        <v>0</v>
      </c>
    </row>
    <row r="475" spans="1:8">
      <c r="A475" s="14">
        <f t="shared" si="63"/>
        <v>2.3499999999999721</v>
      </c>
      <c r="B475" s="14">
        <f t="shared" si="56"/>
        <v>2.9848090917894377</v>
      </c>
      <c r="C475" s="14">
        <f t="shared" si="59"/>
        <v>0.24500000000000002</v>
      </c>
      <c r="D475" s="14">
        <f t="shared" si="60"/>
        <v>0.24499984614679443</v>
      </c>
      <c r="E475" s="14">
        <f t="shared" si="57"/>
        <v>1.5385320559224702E-7</v>
      </c>
      <c r="F475" s="14">
        <f t="shared" si="58"/>
        <v>6.1541282236898809E-6</v>
      </c>
      <c r="G475">
        <f t="shared" si="62"/>
        <v>6.3887243000132274</v>
      </c>
      <c r="H475">
        <f t="shared" si="61"/>
        <v>0</v>
      </c>
    </row>
    <row r="476" spans="1:8">
      <c r="A476" s="14">
        <f t="shared" si="63"/>
        <v>2.354999999999972</v>
      </c>
      <c r="B476" s="14">
        <f t="shared" si="56"/>
        <v>2.9848091225600788</v>
      </c>
      <c r="C476" s="14">
        <f t="shared" si="59"/>
        <v>0.24500000000000002</v>
      </c>
      <c r="D476" s="14">
        <f t="shared" si="60"/>
        <v>0.24499985119824141</v>
      </c>
      <c r="E476" s="14">
        <f t="shared" si="57"/>
        <v>1.4880175860931821E-7</v>
      </c>
      <c r="F476" s="14">
        <f t="shared" si="58"/>
        <v>5.9520703443727285E-6</v>
      </c>
      <c r="G476">
        <f t="shared" si="62"/>
        <v>6.4036483455491009</v>
      </c>
      <c r="H476">
        <f t="shared" si="61"/>
        <v>0</v>
      </c>
    </row>
    <row r="477" spans="1:8">
      <c r="A477" s="14">
        <f t="shared" si="63"/>
        <v>2.3599999999999719</v>
      </c>
      <c r="B477" s="14">
        <f t="shared" si="56"/>
        <v>2.9848091523204303</v>
      </c>
      <c r="C477" s="14">
        <f t="shared" si="59"/>
        <v>0.24500000000000002</v>
      </c>
      <c r="D477" s="14">
        <f t="shared" si="60"/>
        <v>0.24499985608383471</v>
      </c>
      <c r="E477" s="14">
        <f t="shared" si="57"/>
        <v>1.4391616531828078E-7</v>
      </c>
      <c r="F477" s="14">
        <f t="shared" si="58"/>
        <v>5.756646612731231E-6</v>
      </c>
      <c r="G477">
        <f t="shared" si="62"/>
        <v>6.4185723912363022</v>
      </c>
      <c r="H477">
        <f t="shared" si="61"/>
        <v>0</v>
      </c>
    </row>
    <row r="478" spans="1:8">
      <c r="A478" s="14">
        <f t="shared" si="63"/>
        <v>2.3649999999999718</v>
      </c>
      <c r="B478" s="14">
        <f t="shared" si="56"/>
        <v>2.9848091811036634</v>
      </c>
      <c r="C478" s="14">
        <f t="shared" si="59"/>
        <v>0.24500000000000002</v>
      </c>
      <c r="D478" s="14">
        <f t="shared" si="60"/>
        <v>0.24499986080901986</v>
      </c>
      <c r="E478" s="14">
        <f t="shared" si="57"/>
        <v>1.3919098015846565E-7</v>
      </c>
      <c r="F478" s="14">
        <f t="shared" si="58"/>
        <v>5.567639206338626E-6</v>
      </c>
      <c r="G478">
        <f t="shared" si="62"/>
        <v>6.4334964370698628</v>
      </c>
      <c r="H478">
        <f t="shared" si="61"/>
        <v>0</v>
      </c>
    </row>
    <row r="479" spans="1:8">
      <c r="A479" s="14">
        <f t="shared" si="63"/>
        <v>2.3699999999999717</v>
      </c>
      <c r="B479" s="14">
        <f t="shared" si="56"/>
        <v>2.9848092089418596</v>
      </c>
      <c r="C479" s="14">
        <f t="shared" si="59"/>
        <v>0.24500000000000002</v>
      </c>
      <c r="D479" s="14">
        <f t="shared" si="60"/>
        <v>0.2449998653790636</v>
      </c>
      <c r="E479" s="14">
        <f t="shared" si="57"/>
        <v>1.3462093642613304E-7</v>
      </c>
      <c r="F479" s="14">
        <f t="shared" si="58"/>
        <v>5.3848374570453217E-6</v>
      </c>
      <c r="G479">
        <f t="shared" si="62"/>
        <v>6.4484204830449769</v>
      </c>
      <c r="H479">
        <f t="shared" si="61"/>
        <v>0</v>
      </c>
    </row>
    <row r="480" spans="1:8">
      <c r="A480" s="14">
        <f t="shared" si="63"/>
        <v>2.3749999999999716</v>
      </c>
      <c r="B480" s="14">
        <f t="shared" ref="B480:B543" si="64">B479+(F479)*(A480-A479)</f>
        <v>2.984809235866047</v>
      </c>
      <c r="C480" s="14">
        <f t="shared" si="59"/>
        <v>0.24500000000000002</v>
      </c>
      <c r="D480" s="14">
        <f t="shared" si="60"/>
        <v>0.24499986979905955</v>
      </c>
      <c r="E480" s="14">
        <f t="shared" ref="E480:E543" si="65">C480-D480</f>
        <v>1.3020094047355713E-7</v>
      </c>
      <c r="F480" s="14">
        <f t="shared" ref="F480:F543" si="66">E480/$A$2</f>
        <v>5.208037618942285E-6</v>
      </c>
      <c r="G480">
        <f t="shared" si="62"/>
        <v>6.4633445291569966</v>
      </c>
      <c r="H480">
        <f t="shared" si="61"/>
        <v>0</v>
      </c>
    </row>
    <row r="481" spans="1:8">
      <c r="A481" s="14">
        <f t="shared" si="63"/>
        <v>2.3799999999999715</v>
      </c>
      <c r="B481" s="14">
        <f t="shared" si="64"/>
        <v>2.9848092619062352</v>
      </c>
      <c r="C481" s="14">
        <f t="shared" si="59"/>
        <v>0.24500000000000002</v>
      </c>
      <c r="D481" s="14">
        <f t="shared" si="60"/>
        <v>0.24499987407393425</v>
      </c>
      <c r="E481" s="14">
        <f t="shared" si="65"/>
        <v>1.2592606576933285E-7</v>
      </c>
      <c r="F481" s="14">
        <f t="shared" si="66"/>
        <v>5.037042630773314E-6</v>
      </c>
      <c r="G481">
        <f t="shared" si="62"/>
        <v>6.4782685754014278</v>
      </c>
      <c r="H481">
        <f t="shared" si="61"/>
        <v>0</v>
      </c>
    </row>
    <row r="482" spans="1:8">
      <c r="A482" s="14">
        <f t="shared" si="63"/>
        <v>2.3849999999999714</v>
      </c>
      <c r="B482" s="14">
        <f t="shared" si="64"/>
        <v>2.9848092870914482</v>
      </c>
      <c r="C482" s="14">
        <f t="shared" si="59"/>
        <v>0.24500000000000002</v>
      </c>
      <c r="D482" s="14">
        <f t="shared" si="60"/>
        <v>0.2449998782084524</v>
      </c>
      <c r="E482" s="14">
        <f t="shared" si="65"/>
        <v>1.2179154762481659E-7</v>
      </c>
      <c r="F482" s="14">
        <f t="shared" si="66"/>
        <v>4.8716619049926635E-6</v>
      </c>
      <c r="G482">
        <f t="shared" si="62"/>
        <v>6.4931926217739218</v>
      </c>
      <c r="H482">
        <f t="shared" si="61"/>
        <v>0</v>
      </c>
    </row>
    <row r="483" spans="1:8">
      <c r="A483" s="14">
        <f t="shared" si="63"/>
        <v>2.3899999999999713</v>
      </c>
      <c r="B483" s="14">
        <f t="shared" si="64"/>
        <v>2.9848093114497578</v>
      </c>
      <c r="C483" s="14">
        <f t="shared" si="59"/>
        <v>0.24500000000000002</v>
      </c>
      <c r="D483" s="14">
        <f t="shared" si="60"/>
        <v>0.24499988220722244</v>
      </c>
      <c r="E483" s="14">
        <f t="shared" si="65"/>
        <v>1.1779277758749984E-7</v>
      </c>
      <c r="F483" s="14">
        <f t="shared" si="66"/>
        <v>4.7117111034999937E-6</v>
      </c>
      <c r="G483">
        <f t="shared" si="62"/>
        <v>6.5081166682702749</v>
      </c>
      <c r="H483">
        <f t="shared" si="61"/>
        <v>0</v>
      </c>
    </row>
    <row r="484" spans="1:8">
      <c r="A484" s="14">
        <f t="shared" si="63"/>
        <v>2.3949999999999712</v>
      </c>
      <c r="B484" s="14">
        <f t="shared" si="64"/>
        <v>2.9848093350083134</v>
      </c>
      <c r="C484" s="14">
        <f t="shared" si="59"/>
        <v>0.24500000000000002</v>
      </c>
      <c r="D484" s="14">
        <f t="shared" si="60"/>
        <v>0.24499988607470122</v>
      </c>
      <c r="E484" s="14">
        <f t="shared" si="65"/>
        <v>1.1392529880582813E-7</v>
      </c>
      <c r="F484" s="14">
        <f t="shared" si="66"/>
        <v>4.5570119522331254E-6</v>
      </c>
      <c r="G484">
        <f t="shared" si="62"/>
        <v>6.5230407148864202</v>
      </c>
      <c r="H484">
        <f t="shared" si="61"/>
        <v>0</v>
      </c>
    </row>
    <row r="485" spans="1:8">
      <c r="A485" s="14">
        <f t="shared" si="63"/>
        <v>2.399999999999971</v>
      </c>
      <c r="B485" s="14">
        <f t="shared" si="64"/>
        <v>2.984809357793373</v>
      </c>
      <c r="C485" s="14">
        <f t="shared" si="59"/>
        <v>0.24500000000000002</v>
      </c>
      <c r="D485" s="14">
        <f t="shared" si="60"/>
        <v>0.24499988981519943</v>
      </c>
      <c r="E485" s="14">
        <f t="shared" si="65"/>
        <v>1.1018480058910818E-7</v>
      </c>
      <c r="F485" s="14">
        <f t="shared" si="66"/>
        <v>4.4073920235643271E-6</v>
      </c>
      <c r="G485">
        <f t="shared" si="62"/>
        <v>6.5379647616184249</v>
      </c>
      <c r="H485">
        <f t="shared" si="61"/>
        <v>0</v>
      </c>
    </row>
    <row r="486" spans="1:8">
      <c r="A486" s="14">
        <f t="shared" si="63"/>
        <v>2.4049999999999709</v>
      </c>
      <c r="B486" s="14">
        <f t="shared" si="64"/>
        <v>2.9848093798303332</v>
      </c>
      <c r="C486" s="14">
        <f t="shared" si="59"/>
        <v>0.24500000000000002</v>
      </c>
      <c r="D486" s="14">
        <f t="shared" si="60"/>
        <v>0.24499989343288631</v>
      </c>
      <c r="E486" s="14">
        <f t="shared" si="65"/>
        <v>1.065671137168156E-7</v>
      </c>
      <c r="F486" s="14">
        <f t="shared" si="66"/>
        <v>4.2626845486726239E-6</v>
      </c>
      <c r="G486">
        <f t="shared" si="62"/>
        <v>6.5528888084624839</v>
      </c>
      <c r="H486">
        <f t="shared" si="61"/>
        <v>0</v>
      </c>
    </row>
    <row r="487" spans="1:8">
      <c r="A487" s="14">
        <f t="shared" si="63"/>
        <v>2.4099999999999708</v>
      </c>
      <c r="B487" s="14">
        <f t="shared" si="64"/>
        <v>2.9848094011437558</v>
      </c>
      <c r="C487" s="14">
        <f t="shared" si="59"/>
        <v>0.24500000000000002</v>
      </c>
      <c r="D487" s="14">
        <f t="shared" si="60"/>
        <v>0.24499989693179405</v>
      </c>
      <c r="E487" s="14">
        <f t="shared" si="65"/>
        <v>1.0306820596994726E-7</v>
      </c>
      <c r="F487" s="14">
        <f t="shared" si="66"/>
        <v>4.1227282387978903E-6</v>
      </c>
      <c r="G487">
        <f t="shared" si="62"/>
        <v>6.5678128554149193</v>
      </c>
      <c r="H487">
        <f t="shared" si="61"/>
        <v>0</v>
      </c>
    </row>
    <row r="488" spans="1:8">
      <c r="A488" s="14">
        <f t="shared" si="63"/>
        <v>2.4149999999999707</v>
      </c>
      <c r="B488" s="14">
        <f t="shared" si="64"/>
        <v>2.9848094217573968</v>
      </c>
      <c r="C488" s="14">
        <f t="shared" si="59"/>
        <v>0.24500000000000002</v>
      </c>
      <c r="D488" s="14">
        <f t="shared" si="60"/>
        <v>0.2449999003158225</v>
      </c>
      <c r="E488" s="14">
        <f t="shared" si="65"/>
        <v>9.9684177523595707E-8</v>
      </c>
      <c r="F488" s="14">
        <f t="shared" si="66"/>
        <v>3.9873671009438283E-6</v>
      </c>
      <c r="G488">
        <f t="shared" si="62"/>
        <v>6.5827369024721722</v>
      </c>
      <c r="H488">
        <f t="shared" si="61"/>
        <v>0</v>
      </c>
    </row>
    <row r="489" spans="1:8">
      <c r="A489" s="14">
        <f t="shared" si="63"/>
        <v>2.4199999999999706</v>
      </c>
      <c r="B489" s="14">
        <f t="shared" si="64"/>
        <v>2.9848094416942321</v>
      </c>
      <c r="C489" s="14">
        <f t="shared" si="59"/>
        <v>0.24500000000000002</v>
      </c>
      <c r="D489" s="14">
        <f t="shared" si="60"/>
        <v>0.24499990358874346</v>
      </c>
      <c r="E489" s="14">
        <f t="shared" si="65"/>
        <v>9.6411256561568237E-8</v>
      </c>
      <c r="F489" s="14">
        <f t="shared" si="66"/>
        <v>3.8564502624627295E-6</v>
      </c>
      <c r="G489">
        <f t="shared" si="62"/>
        <v>6.597660949630801</v>
      </c>
      <c r="H489">
        <f t="shared" si="61"/>
        <v>0</v>
      </c>
    </row>
    <row r="490" spans="1:8">
      <c r="A490" s="14">
        <f t="shared" si="63"/>
        <v>2.4249999999999705</v>
      </c>
      <c r="B490" s="14">
        <f t="shared" si="64"/>
        <v>2.9848094609764835</v>
      </c>
      <c r="C490" s="14">
        <f t="shared" si="59"/>
        <v>0.24500000000000002</v>
      </c>
      <c r="D490" s="14">
        <f t="shared" si="60"/>
        <v>0.24499990675420499</v>
      </c>
      <c r="E490" s="14">
        <f t="shared" si="65"/>
        <v>9.3245795029783807E-8</v>
      </c>
      <c r="F490" s="14">
        <f t="shared" si="66"/>
        <v>3.7298318011913523E-6</v>
      </c>
      <c r="G490">
        <f t="shared" si="62"/>
        <v>6.6125849968874775</v>
      </c>
      <c r="H490">
        <f t="shared" si="61"/>
        <v>0</v>
      </c>
    </row>
    <row r="491" spans="1:8">
      <c r="A491" s="14">
        <f t="shared" si="63"/>
        <v>2.4299999999999704</v>
      </c>
      <c r="B491" s="14">
        <f t="shared" si="64"/>
        <v>2.9848094796256426</v>
      </c>
      <c r="C491" s="14">
        <f t="shared" si="59"/>
        <v>0.24500000000000002</v>
      </c>
      <c r="D491" s="14">
        <f t="shared" si="60"/>
        <v>0.24499990981573527</v>
      </c>
      <c r="E491" s="14">
        <f t="shared" si="65"/>
        <v>9.018426475049246E-8</v>
      </c>
      <c r="F491" s="14">
        <f t="shared" si="66"/>
        <v>3.6073705900196984E-6</v>
      </c>
      <c r="G491">
        <f t="shared" si="62"/>
        <v>6.627509044238983</v>
      </c>
      <c r="H491">
        <f t="shared" si="61"/>
        <v>0</v>
      </c>
    </row>
    <row r="492" spans="1:8">
      <c r="A492" s="14">
        <f t="shared" si="63"/>
        <v>2.4349999999999703</v>
      </c>
      <c r="B492" s="14">
        <f t="shared" si="64"/>
        <v>2.9848094976624955</v>
      </c>
      <c r="C492" s="14">
        <f t="shared" si="59"/>
        <v>0.24500000000000002</v>
      </c>
      <c r="D492" s="14">
        <f t="shared" si="60"/>
        <v>0.24499991277674657</v>
      </c>
      <c r="E492" s="14">
        <f t="shared" si="65"/>
        <v>8.7223253453228011E-8</v>
      </c>
      <c r="F492" s="14">
        <f t="shared" si="66"/>
        <v>3.4889301381291205E-6</v>
      </c>
      <c r="G492">
        <f t="shared" si="62"/>
        <v>6.6424330916822036</v>
      </c>
      <c r="H492">
        <f t="shared" si="61"/>
        <v>0</v>
      </c>
    </row>
    <row r="493" spans="1:8">
      <c r="A493" s="14">
        <f t="shared" si="63"/>
        <v>2.4399999999999702</v>
      </c>
      <c r="B493" s="14">
        <f t="shared" si="64"/>
        <v>2.9848095151071461</v>
      </c>
      <c r="C493" s="14">
        <f t="shared" si="59"/>
        <v>0.24500000000000002</v>
      </c>
      <c r="D493" s="14">
        <f t="shared" si="60"/>
        <v>0.24499991564053936</v>
      </c>
      <c r="E493" s="14">
        <f t="shared" si="65"/>
        <v>8.4359460666982855E-8</v>
      </c>
      <c r="F493" s="14">
        <f t="shared" si="66"/>
        <v>3.3743784266793142E-6</v>
      </c>
      <c r="G493">
        <f t="shared" si="62"/>
        <v>6.6573571392141275</v>
      </c>
      <c r="H493">
        <f t="shared" si="61"/>
        <v>0</v>
      </c>
    </row>
    <row r="494" spans="1:8">
      <c r="A494" s="14">
        <f t="shared" si="63"/>
        <v>2.4449999999999701</v>
      </c>
      <c r="B494" s="14">
        <f t="shared" si="64"/>
        <v>2.9848095319790384</v>
      </c>
      <c r="C494" s="14">
        <f t="shared" si="59"/>
        <v>0.24500000000000002</v>
      </c>
      <c r="D494" s="14">
        <f t="shared" si="60"/>
        <v>0.24499991841030549</v>
      </c>
      <c r="E494" s="14">
        <f t="shared" si="65"/>
        <v>8.158969452831677E-8</v>
      </c>
      <c r="F494" s="14">
        <f t="shared" si="66"/>
        <v>3.2635877811326708E-6</v>
      </c>
      <c r="G494">
        <f t="shared" si="62"/>
        <v>6.6722811868318432</v>
      </c>
      <c r="H494">
        <f t="shared" si="61"/>
        <v>0</v>
      </c>
    </row>
    <row r="495" spans="1:8">
      <c r="A495" s="14">
        <f t="shared" si="63"/>
        <v>2.44999999999997</v>
      </c>
      <c r="B495" s="14">
        <f t="shared" si="64"/>
        <v>2.9848095482969774</v>
      </c>
      <c r="C495" s="14">
        <f t="shared" si="59"/>
        <v>0.24500000000000002</v>
      </c>
      <c r="D495" s="14">
        <f t="shared" si="60"/>
        <v>0.24499992108913224</v>
      </c>
      <c r="E495" s="14">
        <f t="shared" si="65"/>
        <v>7.8910867784554029E-8</v>
      </c>
      <c r="F495" s="14">
        <f t="shared" si="66"/>
        <v>3.1564347113821611E-6</v>
      </c>
      <c r="G495">
        <f t="shared" si="62"/>
        <v>6.6872052345325335</v>
      </c>
      <c r="H495">
        <f t="shared" si="61"/>
        <v>0</v>
      </c>
    </row>
    <row r="496" spans="1:8">
      <c r="A496" s="14">
        <f t="shared" si="63"/>
        <v>2.4549999999999699</v>
      </c>
      <c r="B496" s="14">
        <f t="shared" si="64"/>
        <v>2.9848095640791508</v>
      </c>
      <c r="C496" s="14">
        <f t="shared" si="59"/>
        <v>0.24500000000000002</v>
      </c>
      <c r="D496" s="14">
        <f t="shared" si="60"/>
        <v>0.24499992368000523</v>
      </c>
      <c r="E496" s="14">
        <f t="shared" si="65"/>
        <v>7.6319994796181234E-8</v>
      </c>
      <c r="F496" s="14">
        <f t="shared" si="66"/>
        <v>3.0527997918472494E-6</v>
      </c>
      <c r="G496">
        <f t="shared" si="62"/>
        <v>6.7021292823134742</v>
      </c>
      <c r="H496">
        <f t="shared" si="61"/>
        <v>0</v>
      </c>
    </row>
    <row r="497" spans="1:8">
      <c r="A497" s="14">
        <f t="shared" si="63"/>
        <v>2.4599999999999698</v>
      </c>
      <c r="B497" s="14">
        <f t="shared" si="64"/>
        <v>2.9848095793431497</v>
      </c>
      <c r="C497" s="14">
        <f t="shared" si="59"/>
        <v>0.24500000000000002</v>
      </c>
      <c r="D497" s="14">
        <f t="shared" si="60"/>
        <v>0.24499992618581237</v>
      </c>
      <c r="E497" s="14">
        <f t="shared" si="65"/>
        <v>7.3814187651066732E-8</v>
      </c>
      <c r="F497" s="14">
        <f t="shared" si="66"/>
        <v>2.9525675060426693E-6</v>
      </c>
      <c r="G497">
        <f t="shared" si="62"/>
        <v>6.7170533301720301</v>
      </c>
      <c r="H497">
        <f t="shared" si="61"/>
        <v>0</v>
      </c>
    </row>
    <row r="498" spans="1:8">
      <c r="A498" s="14">
        <f t="shared" si="63"/>
        <v>2.4649999999999697</v>
      </c>
      <c r="B498" s="14">
        <f t="shared" si="64"/>
        <v>2.9848095941059873</v>
      </c>
      <c r="C498" s="14">
        <f t="shared" si="59"/>
        <v>0.24500000000000002</v>
      </c>
      <c r="D498" s="14">
        <f t="shared" si="60"/>
        <v>0.24499992860934663</v>
      </c>
      <c r="E498" s="14">
        <f t="shared" si="65"/>
        <v>7.1390653388903047E-8</v>
      </c>
      <c r="F498" s="14">
        <f t="shared" si="66"/>
        <v>2.8556261355561219E-6</v>
      </c>
      <c r="G498">
        <f t="shared" si="62"/>
        <v>6.7319773781056531</v>
      </c>
      <c r="H498">
        <f t="shared" si="61"/>
        <v>0</v>
      </c>
    </row>
    <row r="499" spans="1:8">
      <c r="A499" s="14">
        <f t="shared" si="63"/>
        <v>2.4699999999999696</v>
      </c>
      <c r="B499" s="14">
        <f t="shared" si="64"/>
        <v>2.984809608384118</v>
      </c>
      <c r="C499" s="14">
        <f t="shared" si="59"/>
        <v>0.24500000000000002</v>
      </c>
      <c r="D499" s="14">
        <f t="shared" si="60"/>
        <v>0.24499993095330924</v>
      </c>
      <c r="E499" s="14">
        <f t="shared" si="65"/>
        <v>6.9046690781560116E-8</v>
      </c>
      <c r="F499" s="14">
        <f t="shared" si="66"/>
        <v>2.7618676312624046E-6</v>
      </c>
      <c r="G499">
        <f t="shared" si="62"/>
        <v>6.7469014261118785</v>
      </c>
      <c r="H499">
        <f t="shared" si="61"/>
        <v>0</v>
      </c>
    </row>
    <row r="500" spans="1:8">
      <c r="A500" s="14">
        <f t="shared" si="63"/>
        <v>2.4749999999999694</v>
      </c>
      <c r="B500" s="14">
        <f t="shared" si="64"/>
        <v>2.9848096221934561</v>
      </c>
      <c r="C500" s="14">
        <f t="shared" si="59"/>
        <v>0.24500000000000002</v>
      </c>
      <c r="D500" s="14">
        <f t="shared" si="60"/>
        <v>0.24499993322031269</v>
      </c>
      <c r="E500" s="14">
        <f t="shared" si="65"/>
        <v>6.6779687335483118E-8</v>
      </c>
      <c r="F500" s="14">
        <f t="shared" si="66"/>
        <v>2.6711874934193247E-6</v>
      </c>
      <c r="G500">
        <f t="shared" si="62"/>
        <v>6.7618254741883224</v>
      </c>
      <c r="H500">
        <f t="shared" si="61"/>
        <v>0</v>
      </c>
    </row>
    <row r="501" spans="1:8">
      <c r="A501" s="14">
        <f t="shared" si="63"/>
        <v>2.4799999999999693</v>
      </c>
      <c r="B501" s="14">
        <f t="shared" si="64"/>
        <v>2.9848096355493938</v>
      </c>
      <c r="C501" s="14">
        <f t="shared" si="59"/>
        <v>0.24500000000000002</v>
      </c>
      <c r="D501" s="14">
        <f t="shared" si="60"/>
        <v>0.24499993541288395</v>
      </c>
      <c r="E501" s="14">
        <f t="shared" si="65"/>
        <v>6.4587116072045703E-8</v>
      </c>
      <c r="F501" s="14">
        <f t="shared" si="66"/>
        <v>2.5834846428818281E-6</v>
      </c>
      <c r="G501">
        <f t="shared" si="62"/>
        <v>6.7767495223326799</v>
      </c>
      <c r="H501">
        <f t="shared" si="61"/>
        <v>0</v>
      </c>
    </row>
    <row r="502" spans="1:8">
      <c r="A502" s="14">
        <f t="shared" si="63"/>
        <v>2.4849999999999692</v>
      </c>
      <c r="B502" s="14">
        <f t="shared" si="64"/>
        <v>2.984809648466817</v>
      </c>
      <c r="C502" s="14">
        <f t="shared" si="59"/>
        <v>0.24500000000000002</v>
      </c>
      <c r="D502" s="14">
        <f t="shared" si="60"/>
        <v>0.24499993753346663</v>
      </c>
      <c r="E502" s="14">
        <f t="shared" si="65"/>
        <v>6.2466533390370671E-8</v>
      </c>
      <c r="F502" s="14">
        <f t="shared" si="66"/>
        <v>2.4986613356148268E-6</v>
      </c>
      <c r="G502">
        <f t="shared" si="62"/>
        <v>6.79167357054272</v>
      </c>
      <c r="H502">
        <f t="shared" si="61"/>
        <v>0</v>
      </c>
    </row>
    <row r="503" spans="1:8">
      <c r="A503" s="14">
        <f t="shared" si="63"/>
        <v>2.4899999999999691</v>
      </c>
      <c r="B503" s="14">
        <f t="shared" si="64"/>
        <v>2.9848096609601238</v>
      </c>
      <c r="C503" s="14">
        <f t="shared" si="59"/>
        <v>0.24500000000000002</v>
      </c>
      <c r="D503" s="14">
        <f t="shared" si="60"/>
        <v>0.24499993958442448</v>
      </c>
      <c r="E503" s="14">
        <f t="shared" si="65"/>
        <v>6.0415575542371869E-8</v>
      </c>
      <c r="F503" s="14">
        <f t="shared" si="66"/>
        <v>2.4166230216948748E-6</v>
      </c>
      <c r="G503">
        <f t="shared" si="62"/>
        <v>6.8065976188162871</v>
      </c>
      <c r="H503">
        <f t="shared" si="61"/>
        <v>0</v>
      </c>
    </row>
    <row r="504" spans="1:8">
      <c r="A504" s="14">
        <f t="shared" si="63"/>
        <v>2.494999999999969</v>
      </c>
      <c r="B504" s="14">
        <f t="shared" si="64"/>
        <v>2.9848096730432387</v>
      </c>
      <c r="C504" s="14">
        <f t="shared" si="59"/>
        <v>0.24500000000000002</v>
      </c>
      <c r="D504" s="14">
        <f t="shared" si="60"/>
        <v>0.24499994156804339</v>
      </c>
      <c r="E504" s="14">
        <f t="shared" si="65"/>
        <v>5.8431956634352744E-8</v>
      </c>
      <c r="F504" s="14">
        <f t="shared" si="66"/>
        <v>2.3372782653741098E-6</v>
      </c>
      <c r="G504">
        <f t="shared" si="62"/>
        <v>6.8215216671512957</v>
      </c>
      <c r="H504">
        <f t="shared" si="61"/>
        <v>0</v>
      </c>
    </row>
    <row r="505" spans="1:8">
      <c r="A505" s="14">
        <f t="shared" si="63"/>
        <v>2.4999999999999689</v>
      </c>
      <c r="B505" s="14">
        <f t="shared" si="64"/>
        <v>2.9848096847296302</v>
      </c>
      <c r="C505" s="14">
        <f t="shared" si="59"/>
        <v>0.24500000000000002</v>
      </c>
      <c r="D505" s="14">
        <f t="shared" si="60"/>
        <v>0.24499994348653437</v>
      </c>
      <c r="E505" s="14">
        <f t="shared" si="65"/>
        <v>5.6513465657159756E-8</v>
      </c>
      <c r="F505" s="14">
        <f t="shared" si="66"/>
        <v>2.2605386262863902E-6</v>
      </c>
      <c r="G505">
        <f t="shared" si="62"/>
        <v>6.8364457155457279</v>
      </c>
      <c r="H505">
        <f t="shared" si="61"/>
        <v>0</v>
      </c>
    </row>
    <row r="506" spans="1:8">
      <c r="A506" s="14">
        <f t="shared" si="63"/>
        <v>2.5049999999999688</v>
      </c>
      <c r="B506" s="14">
        <f t="shared" si="64"/>
        <v>2.9848096960323232</v>
      </c>
      <c r="C506" s="14">
        <f t="shared" si="59"/>
        <v>0.24500000000000002</v>
      </c>
      <c r="D506" s="14">
        <f t="shared" si="60"/>
        <v>0.2449999453420357</v>
      </c>
      <c r="E506" s="14">
        <f t="shared" si="65"/>
        <v>5.4657964321247476E-8</v>
      </c>
      <c r="F506" s="14">
        <f t="shared" si="66"/>
        <v>2.1863185728498991E-6</v>
      </c>
      <c r="G506">
        <f t="shared" si="62"/>
        <v>6.8513697639976332</v>
      </c>
      <c r="H506">
        <f t="shared" si="61"/>
        <v>0</v>
      </c>
    </row>
    <row r="507" spans="1:8">
      <c r="A507" s="14">
        <f t="shared" si="63"/>
        <v>2.5099999999999687</v>
      </c>
      <c r="B507" s="14">
        <f t="shared" si="64"/>
        <v>2.9848097069639161</v>
      </c>
      <c r="C507" s="14">
        <f t="shared" si="59"/>
        <v>0.24500000000000002</v>
      </c>
      <c r="D507" s="14">
        <f t="shared" si="60"/>
        <v>0.24499994713661555</v>
      </c>
      <c r="E507" s="14">
        <f t="shared" si="65"/>
        <v>5.2863384475410058E-8</v>
      </c>
      <c r="F507" s="14">
        <f t="shared" si="66"/>
        <v>2.1145353790164023E-6</v>
      </c>
      <c r="G507">
        <f t="shared" si="62"/>
        <v>6.8662938125051234</v>
      </c>
      <c r="H507">
        <f t="shared" si="61"/>
        <v>0</v>
      </c>
    </row>
    <row r="508" spans="1:8">
      <c r="A508" s="14">
        <f t="shared" si="63"/>
        <v>2.5149999999999686</v>
      </c>
      <c r="B508" s="14">
        <f t="shared" si="64"/>
        <v>2.9848097175365931</v>
      </c>
      <c r="C508" s="14">
        <f t="shared" si="59"/>
        <v>0.24500000000000002</v>
      </c>
      <c r="D508" s="14">
        <f t="shared" si="60"/>
        <v>0.24499994887227414</v>
      </c>
      <c r="E508" s="14">
        <f t="shared" si="65"/>
        <v>5.1127725886335185E-8</v>
      </c>
      <c r="F508" s="14">
        <f t="shared" si="66"/>
        <v>2.0451090354534074E-6</v>
      </c>
      <c r="G508">
        <f t="shared" si="62"/>
        <v>6.881217861066375</v>
      </c>
      <c r="H508">
        <f t="shared" si="61"/>
        <v>0</v>
      </c>
    </row>
    <row r="509" spans="1:8">
      <c r="A509" s="14">
        <f t="shared" si="63"/>
        <v>2.5199999999999685</v>
      </c>
      <c r="B509" s="14">
        <f t="shared" si="64"/>
        <v>2.9848097277621384</v>
      </c>
      <c r="C509" s="14">
        <f t="shared" si="59"/>
        <v>0.24500000000000002</v>
      </c>
      <c r="D509" s="14">
        <f t="shared" si="60"/>
        <v>0.24499995055094603</v>
      </c>
      <c r="E509" s="14">
        <f t="shared" si="65"/>
        <v>4.9449053990402447E-8</v>
      </c>
      <c r="F509" s="14">
        <f t="shared" si="66"/>
        <v>1.9779621596160979E-6</v>
      </c>
      <c r="G509">
        <f t="shared" si="62"/>
        <v>6.8961419096796215</v>
      </c>
      <c r="H509">
        <f t="shared" si="61"/>
        <v>0</v>
      </c>
    </row>
    <row r="510" spans="1:8">
      <c r="A510" s="14">
        <f t="shared" si="63"/>
        <v>2.5249999999999684</v>
      </c>
      <c r="B510" s="14">
        <f t="shared" si="64"/>
        <v>2.9848097376519491</v>
      </c>
      <c r="C510" s="14">
        <f t="shared" si="59"/>
        <v>0.24500000000000002</v>
      </c>
      <c r="D510" s="14">
        <f t="shared" si="60"/>
        <v>0.24499995217450218</v>
      </c>
      <c r="E510" s="14">
        <f t="shared" si="65"/>
        <v>4.7825497839770748E-8</v>
      </c>
      <c r="F510" s="14">
        <f t="shared" si="66"/>
        <v>1.9130199135908299E-6</v>
      </c>
      <c r="G510">
        <f t="shared" si="62"/>
        <v>6.9110659583431566</v>
      </c>
      <c r="H510">
        <f t="shared" si="61"/>
        <v>0</v>
      </c>
    </row>
    <row r="511" spans="1:8">
      <c r="A511" s="14">
        <f t="shared" si="63"/>
        <v>2.5299999999999683</v>
      </c>
      <c r="B511" s="14">
        <f t="shared" si="64"/>
        <v>2.9848097472170485</v>
      </c>
      <c r="C511" s="14">
        <f t="shared" si="59"/>
        <v>0.24500000000000002</v>
      </c>
      <c r="D511" s="14">
        <f t="shared" si="60"/>
        <v>0.24499995374475234</v>
      </c>
      <c r="E511" s="14">
        <f t="shared" si="65"/>
        <v>4.6255247687643219E-8</v>
      </c>
      <c r="F511" s="14">
        <f t="shared" si="66"/>
        <v>1.8502099075057288E-6</v>
      </c>
      <c r="G511">
        <f t="shared" si="62"/>
        <v>6.9259900070553293</v>
      </c>
      <c r="H511">
        <f t="shared" si="61"/>
        <v>0</v>
      </c>
    </row>
    <row r="512" spans="1:8">
      <c r="A512" s="14">
        <f t="shared" si="63"/>
        <v>2.5349999999999682</v>
      </c>
      <c r="B512" s="14">
        <f t="shared" si="64"/>
        <v>2.9848097564680982</v>
      </c>
      <c r="C512" s="14">
        <f t="shared" si="59"/>
        <v>0.24500000000000002</v>
      </c>
      <c r="D512" s="14">
        <f t="shared" si="60"/>
        <v>0.24499995526344662</v>
      </c>
      <c r="E512" s="14">
        <f t="shared" si="65"/>
        <v>4.473655340619942E-8</v>
      </c>
      <c r="F512" s="14">
        <f t="shared" si="66"/>
        <v>1.7894621362479768E-6</v>
      </c>
      <c r="G512">
        <f t="shared" si="62"/>
        <v>6.9409140558145426</v>
      </c>
      <c r="H512">
        <f t="shared" si="61"/>
        <v>0</v>
      </c>
    </row>
    <row r="513" spans="1:8">
      <c r="A513" s="14">
        <f t="shared" si="63"/>
        <v>2.5399999999999681</v>
      </c>
      <c r="B513" s="14">
        <f t="shared" si="64"/>
        <v>2.9848097654154091</v>
      </c>
      <c r="C513" s="14">
        <f t="shared" si="59"/>
        <v>0.24500000000000002</v>
      </c>
      <c r="D513" s="14">
        <f t="shared" si="60"/>
        <v>0.24499995673227773</v>
      </c>
      <c r="E513" s="14">
        <f t="shared" si="65"/>
        <v>4.3267722293904853E-8</v>
      </c>
      <c r="F513" s="14">
        <f t="shared" si="66"/>
        <v>1.7307088917561941E-6</v>
      </c>
      <c r="G513">
        <f t="shared" si="62"/>
        <v>6.955838104619251</v>
      </c>
      <c r="H513">
        <f t="shared" si="61"/>
        <v>0</v>
      </c>
    </row>
    <row r="514" spans="1:8">
      <c r="A514" s="14">
        <f t="shared" si="63"/>
        <v>2.544999999999968</v>
      </c>
      <c r="B514" s="14">
        <f t="shared" si="64"/>
        <v>2.9848097740689536</v>
      </c>
      <c r="C514" s="14">
        <f t="shared" si="59"/>
        <v>0.24500000000000002</v>
      </c>
      <c r="D514" s="14">
        <f t="shared" si="60"/>
        <v>0.24499995815288286</v>
      </c>
      <c r="E514" s="14">
        <f t="shared" si="65"/>
        <v>4.1847117160376257E-8</v>
      </c>
      <c r="F514" s="14">
        <f t="shared" si="66"/>
        <v>1.6738846864150503E-6</v>
      </c>
      <c r="G514">
        <f t="shared" si="62"/>
        <v>6.9707621534679616</v>
      </c>
      <c r="H514">
        <f t="shared" si="61"/>
        <v>0</v>
      </c>
    </row>
    <row r="515" spans="1:8">
      <c r="A515" s="14">
        <f t="shared" si="63"/>
        <v>2.5499999999999678</v>
      </c>
      <c r="B515" s="14">
        <f t="shared" si="64"/>
        <v>2.984809782438377</v>
      </c>
      <c r="C515" s="14">
        <f t="shared" si="59"/>
        <v>0.24500000000000002</v>
      </c>
      <c r="D515" s="14">
        <f t="shared" si="60"/>
        <v>0.24499995952684542</v>
      </c>
      <c r="E515" s="14">
        <f t="shared" si="65"/>
        <v>4.047315460553591E-8</v>
      </c>
      <c r="F515" s="14">
        <f t="shared" si="66"/>
        <v>1.6189261842214364E-6</v>
      </c>
      <c r="G515">
        <f t="shared" si="62"/>
        <v>6.9856862023592301</v>
      </c>
      <c r="H515">
        <f t="shared" si="61"/>
        <v>0</v>
      </c>
    </row>
    <row r="516" spans="1:8">
      <c r="A516" s="14">
        <f t="shared" si="63"/>
        <v>2.5549999999999677</v>
      </c>
      <c r="B516" s="14">
        <f t="shared" si="64"/>
        <v>2.9848097905330078</v>
      </c>
      <c r="C516" s="14">
        <f t="shared" si="59"/>
        <v>0.24500000000000002</v>
      </c>
      <c r="D516" s="14">
        <f t="shared" si="60"/>
        <v>0.2449999608556967</v>
      </c>
      <c r="E516" s="14">
        <f t="shared" si="65"/>
        <v>3.9144303326521523E-8</v>
      </c>
      <c r="F516" s="14">
        <f t="shared" si="66"/>
        <v>1.5657721330608609E-6</v>
      </c>
      <c r="G516">
        <f t="shared" si="62"/>
        <v>7.0006102512916586</v>
      </c>
      <c r="H516">
        <f t="shared" si="61"/>
        <v>0</v>
      </c>
    </row>
    <row r="517" spans="1:8">
      <c r="A517" s="14">
        <f t="shared" si="63"/>
        <v>2.5599999999999676</v>
      </c>
      <c r="B517" s="14">
        <f t="shared" si="64"/>
        <v>2.9848097983618684</v>
      </c>
      <c r="C517" s="14">
        <f t="shared" si="59"/>
        <v>0.24500000000000002</v>
      </c>
      <c r="D517" s="14">
        <f t="shared" si="60"/>
        <v>0.24499996214091799</v>
      </c>
      <c r="E517" s="14">
        <f t="shared" si="65"/>
        <v>3.7859082036018066E-8</v>
      </c>
      <c r="F517" s="14">
        <f t="shared" si="66"/>
        <v>1.5143632814407226E-6</v>
      </c>
      <c r="G517">
        <f t="shared" si="62"/>
        <v>7.0155343002638961</v>
      </c>
      <c r="H517">
        <f t="shared" si="61"/>
        <v>0</v>
      </c>
    </row>
    <row r="518" spans="1:8">
      <c r="A518" s="14">
        <f t="shared" si="63"/>
        <v>2.5649999999999675</v>
      </c>
      <c r="B518" s="14">
        <f t="shared" si="64"/>
        <v>2.9848098059336849</v>
      </c>
      <c r="C518" s="14">
        <f t="shared" ref="C518:C581" si="67">9.8*$A$2</f>
        <v>0.24500000000000002</v>
      </c>
      <c r="D518" s="14">
        <f t="shared" ref="D518:D581" si="68">IF(B518&lt;0,-$C$2*$B$2*B518^2,$C$2*$B$2*B518^2)</f>
        <v>0.24499996338394178</v>
      </c>
      <c r="E518" s="14">
        <f t="shared" si="65"/>
        <v>3.6616058241012439E-8</v>
      </c>
      <c r="F518" s="14">
        <f t="shared" si="66"/>
        <v>1.4646423296404976E-6</v>
      </c>
      <c r="G518">
        <f t="shared" si="62"/>
        <v>7.0304583492746353</v>
      </c>
      <c r="H518">
        <f t="shared" ref="H518:H581" si="69">IF(G518&gt;$G$2,0,A518)</f>
        <v>0</v>
      </c>
    </row>
    <row r="519" spans="1:8">
      <c r="A519" s="14">
        <f t="shared" si="63"/>
        <v>2.5699999999999674</v>
      </c>
      <c r="B519" s="14">
        <f t="shared" si="64"/>
        <v>2.9848098132568968</v>
      </c>
      <c r="C519" s="14">
        <f t="shared" si="67"/>
        <v>0.24500000000000002</v>
      </c>
      <c r="D519" s="14">
        <f t="shared" si="68"/>
        <v>0.24499996458615347</v>
      </c>
      <c r="E519" s="14">
        <f t="shared" si="65"/>
        <v>3.5413846549703365E-8</v>
      </c>
      <c r="F519" s="14">
        <f t="shared" si="66"/>
        <v>1.4165538619881346E-6</v>
      </c>
      <c r="G519">
        <f t="shared" ref="G519:G582" si="70">(B518+B519)/2*$D$2+G518</f>
        <v>7.0453823983226114</v>
      </c>
      <c r="H519">
        <f t="shared" si="69"/>
        <v>0</v>
      </c>
    </row>
    <row r="520" spans="1:8">
      <c r="A520" s="14">
        <f t="shared" ref="A520:A583" si="71">$D$2+A519</f>
        <v>2.5749999999999673</v>
      </c>
      <c r="B520" s="14">
        <f t="shared" si="64"/>
        <v>2.9848098203396662</v>
      </c>
      <c r="C520" s="14">
        <f t="shared" si="67"/>
        <v>0.24500000000000002</v>
      </c>
      <c r="D520" s="14">
        <f t="shared" si="68"/>
        <v>0.2449999657488931</v>
      </c>
      <c r="E520" s="14">
        <f t="shared" si="65"/>
        <v>3.4251106922900121E-8</v>
      </c>
      <c r="F520" s="14">
        <f t="shared" si="66"/>
        <v>1.3700442769160048E-6</v>
      </c>
      <c r="G520">
        <f t="shared" si="70"/>
        <v>7.0603064474066031</v>
      </c>
      <c r="H520">
        <f t="shared" si="69"/>
        <v>0</v>
      </c>
    </row>
    <row r="521" spans="1:8">
      <c r="A521" s="14">
        <f t="shared" si="71"/>
        <v>2.5799999999999672</v>
      </c>
      <c r="B521" s="14">
        <f t="shared" si="64"/>
        <v>2.9848098271898875</v>
      </c>
      <c r="C521" s="14">
        <f t="shared" si="67"/>
        <v>0.24500000000000002</v>
      </c>
      <c r="D521" s="14">
        <f t="shared" si="68"/>
        <v>0.24499996687345649</v>
      </c>
      <c r="E521" s="14">
        <f t="shared" si="65"/>
        <v>3.312654353604394E-8</v>
      </c>
      <c r="F521" s="14">
        <f t="shared" si="66"/>
        <v>1.3250617414417576E-6</v>
      </c>
      <c r="G521">
        <f t="shared" si="70"/>
        <v>7.0752304965254273</v>
      </c>
      <c r="H521">
        <f t="shared" si="69"/>
        <v>0</v>
      </c>
    </row>
    <row r="522" spans="1:8">
      <c r="A522" s="14">
        <f t="shared" si="71"/>
        <v>2.5849999999999671</v>
      </c>
      <c r="B522" s="14">
        <f t="shared" si="64"/>
        <v>2.9848098338151963</v>
      </c>
      <c r="C522" s="14">
        <f t="shared" si="67"/>
        <v>0.24500000000000002</v>
      </c>
      <c r="D522" s="14">
        <f t="shared" si="68"/>
        <v>0.24499996796109727</v>
      </c>
      <c r="E522" s="14">
        <f t="shared" si="65"/>
        <v>3.2038902753050991E-8</v>
      </c>
      <c r="F522" s="14">
        <f t="shared" si="66"/>
        <v>1.2815561101220396E-6</v>
      </c>
      <c r="G522">
        <f t="shared" si="70"/>
        <v>7.0901545456779402</v>
      </c>
      <c r="H522">
        <f t="shared" si="69"/>
        <v>0</v>
      </c>
    </row>
    <row r="523" spans="1:8">
      <c r="A523" s="14">
        <f t="shared" si="71"/>
        <v>2.589999999999967</v>
      </c>
      <c r="B523" s="14">
        <f t="shared" si="64"/>
        <v>2.9848098402229768</v>
      </c>
      <c r="C523" s="14">
        <f t="shared" si="67"/>
        <v>0.24500000000000002</v>
      </c>
      <c r="D523" s="14">
        <f t="shared" si="68"/>
        <v>0.24499996901302765</v>
      </c>
      <c r="E523" s="14">
        <f t="shared" si="65"/>
        <v>3.0986972376911837E-8</v>
      </c>
      <c r="F523" s="14">
        <f t="shared" si="66"/>
        <v>1.2394788950764735E-6</v>
      </c>
      <c r="G523">
        <f t="shared" si="70"/>
        <v>7.1050785948630359</v>
      </c>
      <c r="H523">
        <f t="shared" si="69"/>
        <v>0</v>
      </c>
    </row>
    <row r="524" spans="1:8">
      <c r="A524" s="14">
        <f t="shared" si="71"/>
        <v>2.5949999999999669</v>
      </c>
      <c r="B524" s="14">
        <f t="shared" si="64"/>
        <v>2.9848098464203714</v>
      </c>
      <c r="C524" s="14">
        <f t="shared" si="67"/>
        <v>0.24500000000000002</v>
      </c>
      <c r="D524" s="14">
        <f t="shared" si="68"/>
        <v>0.24499997003042007</v>
      </c>
      <c r="E524" s="14">
        <f t="shared" si="65"/>
        <v>2.9969579956601322E-8</v>
      </c>
      <c r="F524" s="14">
        <f t="shared" si="66"/>
        <v>1.1987831982640529E-6</v>
      </c>
      <c r="G524">
        <f t="shared" si="70"/>
        <v>7.1200026440796442</v>
      </c>
      <c r="H524">
        <f t="shared" si="69"/>
        <v>0</v>
      </c>
    </row>
    <row r="525" spans="1:8">
      <c r="A525" s="14">
        <f t="shared" si="71"/>
        <v>2.5999999999999668</v>
      </c>
      <c r="B525" s="14">
        <f t="shared" si="64"/>
        <v>2.9848098524142874</v>
      </c>
      <c r="C525" s="14">
        <f t="shared" si="67"/>
        <v>0.24500000000000002</v>
      </c>
      <c r="D525" s="14">
        <f t="shared" si="68"/>
        <v>0.24499997101440854</v>
      </c>
      <c r="E525" s="14">
        <f t="shared" si="65"/>
        <v>2.898559148256652E-8</v>
      </c>
      <c r="F525" s="14">
        <f t="shared" si="66"/>
        <v>1.1594236593026608E-6</v>
      </c>
      <c r="G525">
        <f t="shared" si="70"/>
        <v>7.1349266933267312</v>
      </c>
      <c r="H525">
        <f t="shared" si="69"/>
        <v>0</v>
      </c>
    </row>
    <row r="526" spans="1:8">
      <c r="A526" s="14">
        <f t="shared" si="71"/>
        <v>2.6049999999999667</v>
      </c>
      <c r="B526" s="14">
        <f t="shared" si="64"/>
        <v>2.9848098582114058</v>
      </c>
      <c r="C526" s="14">
        <f t="shared" si="67"/>
        <v>0.24500000000000002</v>
      </c>
      <c r="D526" s="14">
        <f t="shared" si="68"/>
        <v>0.2449999719660898</v>
      </c>
      <c r="E526" s="14">
        <f t="shared" si="65"/>
        <v>2.8033910220992553E-8</v>
      </c>
      <c r="F526" s="14">
        <f t="shared" si="66"/>
        <v>1.1213564088397021E-6</v>
      </c>
      <c r="G526">
        <f t="shared" si="70"/>
        <v>7.1498507426032951</v>
      </c>
      <c r="H526">
        <f t="shared" si="69"/>
        <v>0</v>
      </c>
    </row>
    <row r="527" spans="1:8">
      <c r="A527" s="14">
        <f t="shared" si="71"/>
        <v>2.6099999999999666</v>
      </c>
      <c r="B527" s="14">
        <f t="shared" si="64"/>
        <v>2.9848098638181879</v>
      </c>
      <c r="C527" s="14">
        <f t="shared" si="67"/>
        <v>0.24500000000000002</v>
      </c>
      <c r="D527" s="14">
        <f t="shared" si="68"/>
        <v>0.24499997288652467</v>
      </c>
      <c r="E527" s="14">
        <f t="shared" si="65"/>
        <v>2.7113475353779393E-8</v>
      </c>
      <c r="F527" s="14">
        <f t="shared" si="66"/>
        <v>1.0845390141511757E-6</v>
      </c>
      <c r="G527">
        <f t="shared" si="70"/>
        <v>7.1647747919083695</v>
      </c>
      <c r="H527">
        <f t="shared" si="69"/>
        <v>0</v>
      </c>
    </row>
    <row r="528" spans="1:8">
      <c r="A528" s="14">
        <f t="shared" si="71"/>
        <v>2.6149999999999665</v>
      </c>
      <c r="B528" s="14">
        <f t="shared" si="64"/>
        <v>2.9848098692408831</v>
      </c>
      <c r="C528" s="14">
        <f t="shared" si="67"/>
        <v>0.24500000000000002</v>
      </c>
      <c r="D528" s="14">
        <f t="shared" si="68"/>
        <v>0.24499997377673893</v>
      </c>
      <c r="E528" s="14">
        <f t="shared" si="65"/>
        <v>2.6223261090363437E-8</v>
      </c>
      <c r="F528" s="14">
        <f t="shared" si="66"/>
        <v>1.0489304436145375E-6</v>
      </c>
      <c r="G528">
        <f t="shared" si="70"/>
        <v>7.1796988412410174</v>
      </c>
      <c r="H528">
        <f t="shared" si="69"/>
        <v>0</v>
      </c>
    </row>
    <row r="529" spans="1:8">
      <c r="A529" s="14">
        <f t="shared" si="71"/>
        <v>2.6199999999999664</v>
      </c>
      <c r="B529" s="14">
        <f t="shared" si="64"/>
        <v>2.9848098744855354</v>
      </c>
      <c r="C529" s="14">
        <f t="shared" si="67"/>
        <v>0.24500000000000002</v>
      </c>
      <c r="D529" s="14">
        <f t="shared" si="68"/>
        <v>0.24499997463772485</v>
      </c>
      <c r="E529" s="14">
        <f t="shared" si="65"/>
        <v>2.5362275168916426E-8</v>
      </c>
      <c r="F529" s="14">
        <f t="shared" si="66"/>
        <v>1.014491006756657E-6</v>
      </c>
      <c r="G529">
        <f t="shared" si="70"/>
        <v>7.1946228906003338</v>
      </c>
      <c r="H529">
        <f t="shared" si="69"/>
        <v>0</v>
      </c>
    </row>
    <row r="530" spans="1:8">
      <c r="A530" s="14">
        <f t="shared" si="71"/>
        <v>2.6249999999999662</v>
      </c>
      <c r="B530" s="14">
        <f t="shared" si="64"/>
        <v>2.9848098795579903</v>
      </c>
      <c r="C530" s="14">
        <f t="shared" si="67"/>
        <v>0.24500000000000002</v>
      </c>
      <c r="D530" s="14">
        <f t="shared" si="68"/>
        <v>0.24499997547044211</v>
      </c>
      <c r="E530" s="14">
        <f t="shared" si="65"/>
        <v>2.4529557912655875E-8</v>
      </c>
      <c r="F530" s="14">
        <f t="shared" si="66"/>
        <v>9.81182316506235E-7</v>
      </c>
      <c r="G530">
        <f t="shared" si="70"/>
        <v>7.2095469399854428</v>
      </c>
      <c r="H530">
        <f t="shared" si="69"/>
        <v>0</v>
      </c>
    </row>
    <row r="531" spans="1:8">
      <c r="A531" s="14">
        <f t="shared" si="71"/>
        <v>2.6299999999999661</v>
      </c>
      <c r="B531" s="14">
        <f t="shared" si="64"/>
        <v>2.9848098844639019</v>
      </c>
      <c r="C531" s="14">
        <f t="shared" si="67"/>
        <v>0.24500000000000002</v>
      </c>
      <c r="D531" s="14">
        <f t="shared" si="68"/>
        <v>0.24499997627581882</v>
      </c>
      <c r="E531" s="14">
        <f t="shared" si="65"/>
        <v>2.3724181202888772E-8</v>
      </c>
      <c r="F531" s="14">
        <f t="shared" si="66"/>
        <v>9.4896724811555089E-7</v>
      </c>
      <c r="G531">
        <f t="shared" si="70"/>
        <v>7.2244709893954973</v>
      </c>
      <c r="H531">
        <f t="shared" si="69"/>
        <v>0</v>
      </c>
    </row>
    <row r="532" spans="1:8">
      <c r="A532" s="14">
        <f t="shared" si="71"/>
        <v>2.634999999999966</v>
      </c>
      <c r="B532" s="14">
        <f t="shared" si="64"/>
        <v>2.984809889208738</v>
      </c>
      <c r="C532" s="14">
        <f t="shared" si="67"/>
        <v>0.24500000000000002</v>
      </c>
      <c r="D532" s="14">
        <f t="shared" si="68"/>
        <v>0.24499997705475268</v>
      </c>
      <c r="E532" s="14">
        <f t="shared" si="65"/>
        <v>2.2945247341032982E-8</v>
      </c>
      <c r="F532" s="14">
        <f t="shared" si="66"/>
        <v>9.1780989364131926E-7</v>
      </c>
      <c r="G532">
        <f t="shared" si="70"/>
        <v>7.2393950388296791</v>
      </c>
      <c r="H532">
        <f t="shared" si="69"/>
        <v>0</v>
      </c>
    </row>
    <row r="533" spans="1:8">
      <c r="A533" s="14">
        <f t="shared" si="71"/>
        <v>2.6399999999999659</v>
      </c>
      <c r="B533" s="14">
        <f t="shared" si="64"/>
        <v>2.9848098937977876</v>
      </c>
      <c r="C533" s="14">
        <f t="shared" si="67"/>
        <v>0.24500000000000002</v>
      </c>
      <c r="D533" s="14">
        <f t="shared" si="68"/>
        <v>0.24499997780811192</v>
      </c>
      <c r="E533" s="14">
        <f t="shared" si="65"/>
        <v>2.2191888104927671E-8</v>
      </c>
      <c r="F533" s="14">
        <f t="shared" si="66"/>
        <v>8.8767552419710682E-7</v>
      </c>
      <c r="G533">
        <f t="shared" si="70"/>
        <v>7.2543190882871951</v>
      </c>
      <c r="H533">
        <f t="shared" si="69"/>
        <v>0</v>
      </c>
    </row>
    <row r="534" spans="1:8">
      <c r="A534" s="14">
        <f t="shared" si="71"/>
        <v>2.6449999999999658</v>
      </c>
      <c r="B534" s="14">
        <f t="shared" si="64"/>
        <v>2.9848098982361653</v>
      </c>
      <c r="C534" s="14">
        <f t="shared" si="67"/>
        <v>0.24500000000000002</v>
      </c>
      <c r="D534" s="14">
        <f t="shared" si="68"/>
        <v>0.24499997853673619</v>
      </c>
      <c r="E534" s="14">
        <f t="shared" si="65"/>
        <v>2.1463263832899315E-8</v>
      </c>
      <c r="F534" s="14">
        <f t="shared" si="66"/>
        <v>8.5853055331597261E-7</v>
      </c>
      <c r="G534">
        <f t="shared" si="70"/>
        <v>7.2692431377672797</v>
      </c>
      <c r="H534">
        <f t="shared" si="69"/>
        <v>0</v>
      </c>
    </row>
    <row r="535" spans="1:8">
      <c r="A535" s="14">
        <f t="shared" si="71"/>
        <v>2.6499999999999657</v>
      </c>
      <c r="B535" s="14">
        <f t="shared" si="64"/>
        <v>2.9848099025288182</v>
      </c>
      <c r="C535" s="14">
        <f t="shared" si="67"/>
        <v>0.24500000000000002</v>
      </c>
      <c r="D535" s="14">
        <f t="shared" si="68"/>
        <v>0.2449999792414376</v>
      </c>
      <c r="E535" s="14">
        <f t="shared" si="65"/>
        <v>2.0758562424560978E-8</v>
      </c>
      <c r="F535" s="14">
        <f t="shared" si="66"/>
        <v>8.3034249698243912E-7</v>
      </c>
      <c r="G535">
        <f t="shared" si="70"/>
        <v>7.2841671872691922</v>
      </c>
      <c r="H535">
        <f t="shared" si="69"/>
        <v>0</v>
      </c>
    </row>
    <row r="536" spans="1:8">
      <c r="A536" s="14">
        <f t="shared" si="71"/>
        <v>2.6549999999999656</v>
      </c>
      <c r="B536" s="14">
        <f t="shared" si="64"/>
        <v>2.9848099066805305</v>
      </c>
      <c r="C536" s="14">
        <f t="shared" si="67"/>
        <v>0.24500000000000002</v>
      </c>
      <c r="D536" s="14">
        <f t="shared" si="68"/>
        <v>0.24499997992300157</v>
      </c>
      <c r="E536" s="14">
        <f t="shared" si="65"/>
        <v>2.0076998452633887E-8</v>
      </c>
      <c r="F536" s="14">
        <f t="shared" si="66"/>
        <v>8.030799381053555E-7</v>
      </c>
      <c r="G536">
        <f t="shared" si="70"/>
        <v>7.2990912367922158</v>
      </c>
      <c r="H536">
        <f t="shared" si="69"/>
        <v>0</v>
      </c>
    </row>
    <row r="537" spans="1:8">
      <c r="A537" s="14">
        <f t="shared" si="71"/>
        <v>2.6599999999999655</v>
      </c>
      <c r="B537" s="14">
        <f t="shared" si="64"/>
        <v>2.98480991069593</v>
      </c>
      <c r="C537" s="14">
        <f t="shared" si="67"/>
        <v>0.24500000000000002</v>
      </c>
      <c r="D537" s="14">
        <f t="shared" si="68"/>
        <v>0.24499998058218778</v>
      </c>
      <c r="E537" s="14">
        <f t="shared" si="65"/>
        <v>1.9417812247013444E-8</v>
      </c>
      <c r="F537" s="14">
        <f t="shared" si="66"/>
        <v>7.7671248988053776E-7</v>
      </c>
      <c r="G537">
        <f t="shared" si="70"/>
        <v>7.3140152863356569</v>
      </c>
      <c r="H537">
        <f t="shared" si="69"/>
        <v>0</v>
      </c>
    </row>
    <row r="538" spans="1:8">
      <c r="A538" s="14">
        <f t="shared" si="71"/>
        <v>2.6649999999999654</v>
      </c>
      <c r="B538" s="14">
        <f t="shared" si="64"/>
        <v>2.9848099145794924</v>
      </c>
      <c r="C538" s="14">
        <f t="shared" si="67"/>
        <v>0.24500000000000002</v>
      </c>
      <c r="D538" s="14">
        <f t="shared" si="68"/>
        <v>0.24499998121973104</v>
      </c>
      <c r="E538" s="14">
        <f t="shared" si="65"/>
        <v>1.8780268978835224E-8</v>
      </c>
      <c r="F538" s="14">
        <f t="shared" si="66"/>
        <v>7.5121075915340896E-7</v>
      </c>
      <c r="G538">
        <f t="shared" si="70"/>
        <v>7.3289393358988457</v>
      </c>
      <c r="H538">
        <f t="shared" si="69"/>
        <v>0</v>
      </c>
    </row>
    <row r="539" spans="1:8">
      <c r="A539" s="14">
        <f t="shared" si="71"/>
        <v>2.6699999999999653</v>
      </c>
      <c r="B539" s="14">
        <f t="shared" si="64"/>
        <v>2.9848099183355461</v>
      </c>
      <c r="C539" s="14">
        <f t="shared" si="67"/>
        <v>0.24500000000000002</v>
      </c>
      <c r="D539" s="14">
        <f t="shared" si="68"/>
        <v>0.24499998183634192</v>
      </c>
      <c r="E539" s="14">
        <f t="shared" si="65"/>
        <v>1.8163658105363467E-8</v>
      </c>
      <c r="F539" s="14">
        <f t="shared" si="66"/>
        <v>7.2654632421453869E-7</v>
      </c>
      <c r="G539">
        <f t="shared" si="70"/>
        <v>7.343863385481133</v>
      </c>
      <c r="H539">
        <f t="shared" si="69"/>
        <v>0</v>
      </c>
    </row>
    <row r="540" spans="1:8">
      <c r="A540" s="14">
        <f t="shared" si="71"/>
        <v>2.6749999999999652</v>
      </c>
      <c r="B540" s="14">
        <f t="shared" si="64"/>
        <v>2.9848099219682775</v>
      </c>
      <c r="C540" s="14">
        <f t="shared" si="67"/>
        <v>0.24500000000000002</v>
      </c>
      <c r="D540" s="14">
        <f t="shared" si="68"/>
        <v>0.2449999824327076</v>
      </c>
      <c r="E540" s="14">
        <f t="shared" si="65"/>
        <v>1.7567292426301506E-8</v>
      </c>
      <c r="F540" s="14">
        <f t="shared" si="66"/>
        <v>7.0269169705206025E-7</v>
      </c>
      <c r="G540">
        <f t="shared" si="70"/>
        <v>7.3587874350818927</v>
      </c>
      <c r="H540">
        <f t="shared" si="69"/>
        <v>0</v>
      </c>
    </row>
    <row r="541" spans="1:8">
      <c r="A541" s="14">
        <f t="shared" si="71"/>
        <v>2.6799999999999651</v>
      </c>
      <c r="B541" s="14">
        <f t="shared" si="64"/>
        <v>2.984809925481736</v>
      </c>
      <c r="C541" s="14">
        <f t="shared" si="67"/>
        <v>0.24500000000000002</v>
      </c>
      <c r="D541" s="14">
        <f t="shared" si="68"/>
        <v>0.24499998300949288</v>
      </c>
      <c r="E541" s="14">
        <f t="shared" si="65"/>
        <v>1.6990507140102196E-8</v>
      </c>
      <c r="F541" s="14">
        <f t="shared" si="66"/>
        <v>6.7962028560408783E-7</v>
      </c>
      <c r="G541">
        <f t="shared" si="70"/>
        <v>7.3737114847005181</v>
      </c>
      <c r="H541">
        <f t="shared" si="69"/>
        <v>0</v>
      </c>
    </row>
    <row r="542" spans="1:8">
      <c r="A542" s="14">
        <f t="shared" si="71"/>
        <v>2.684999999999965</v>
      </c>
      <c r="B542" s="14">
        <f t="shared" si="64"/>
        <v>2.9848099288798373</v>
      </c>
      <c r="C542" s="14">
        <f t="shared" si="67"/>
        <v>0.24500000000000002</v>
      </c>
      <c r="D542" s="14">
        <f t="shared" si="68"/>
        <v>0.24499998356734065</v>
      </c>
      <c r="E542" s="14">
        <f t="shared" si="65"/>
        <v>1.6432659372123126E-8</v>
      </c>
      <c r="F542" s="14">
        <f t="shared" si="66"/>
        <v>6.5730637488492505E-7</v>
      </c>
      <c r="G542">
        <f t="shared" si="70"/>
        <v>7.3886355343364221</v>
      </c>
      <c r="H542">
        <f t="shared" si="69"/>
        <v>0</v>
      </c>
    </row>
    <row r="543" spans="1:8">
      <c r="A543" s="14">
        <f t="shared" si="71"/>
        <v>2.6899999999999649</v>
      </c>
      <c r="B543" s="14">
        <f t="shared" si="64"/>
        <v>2.9848099321663693</v>
      </c>
      <c r="C543" s="14">
        <f t="shared" si="67"/>
        <v>0.24500000000000002</v>
      </c>
      <c r="D543" s="14">
        <f t="shared" si="68"/>
        <v>0.24499998410687268</v>
      </c>
      <c r="E543" s="14">
        <f t="shared" si="65"/>
        <v>1.5893127341959357E-8</v>
      </c>
      <c r="F543" s="14">
        <f t="shared" si="66"/>
        <v>6.3572509367837426E-7</v>
      </c>
      <c r="G543">
        <f t="shared" si="70"/>
        <v>7.403559583989038</v>
      </c>
      <c r="H543">
        <f t="shared" si="69"/>
        <v>0</v>
      </c>
    </row>
    <row r="544" spans="1:8">
      <c r="A544" s="14">
        <f t="shared" si="71"/>
        <v>2.6949999999999648</v>
      </c>
      <c r="B544" s="14">
        <f t="shared" ref="B544:B607" si="72">B543+(F543)*(A544-A543)</f>
        <v>2.9848099353449946</v>
      </c>
      <c r="C544" s="14">
        <f t="shared" si="67"/>
        <v>0.24500000000000002</v>
      </c>
      <c r="D544" s="14">
        <f t="shared" si="68"/>
        <v>0.24499998462869027</v>
      </c>
      <c r="E544" s="14">
        <f t="shared" ref="E544:E607" si="73">C544-D544</f>
        <v>1.537130975282075E-8</v>
      </c>
      <c r="F544" s="14">
        <f t="shared" ref="F544:F607" si="74">E544/$A$2</f>
        <v>6.1485239011282999E-7</v>
      </c>
      <c r="G544">
        <f t="shared" si="70"/>
        <v>7.4184836336578162</v>
      </c>
      <c r="H544">
        <f t="shared" si="69"/>
        <v>0</v>
      </c>
    </row>
    <row r="545" spans="1:8">
      <c r="A545" s="14">
        <f t="shared" si="71"/>
        <v>2.6999999999999647</v>
      </c>
      <c r="B545" s="14">
        <f t="shared" si="72"/>
        <v>2.9848099384192563</v>
      </c>
      <c r="C545" s="14">
        <f t="shared" si="67"/>
        <v>0.24500000000000002</v>
      </c>
      <c r="D545" s="14">
        <f t="shared" si="68"/>
        <v>0.24499998513337504</v>
      </c>
      <c r="E545" s="14">
        <f t="shared" si="73"/>
        <v>1.486662498662028E-8</v>
      </c>
      <c r="F545" s="14">
        <f t="shared" si="74"/>
        <v>5.9466499946481122E-7</v>
      </c>
      <c r="G545">
        <f t="shared" si="70"/>
        <v>7.4334076833422271</v>
      </c>
      <c r="H545">
        <f t="shared" si="69"/>
        <v>0</v>
      </c>
    </row>
    <row r="546" spans="1:8">
      <c r="A546" s="14">
        <f t="shared" si="71"/>
        <v>2.7049999999999645</v>
      </c>
      <c r="B546" s="14">
        <f t="shared" si="72"/>
        <v>2.9848099413925815</v>
      </c>
      <c r="C546" s="14">
        <f t="shared" si="67"/>
        <v>0.24500000000000002</v>
      </c>
      <c r="D546" s="14">
        <f t="shared" si="68"/>
        <v>0.24499998562148964</v>
      </c>
      <c r="E546" s="14">
        <f t="shared" si="73"/>
        <v>1.4378510382329068E-8</v>
      </c>
      <c r="F546" s="14">
        <f t="shared" si="74"/>
        <v>5.7514041529316273E-7</v>
      </c>
      <c r="G546">
        <f t="shared" si="70"/>
        <v>7.4483317330417567</v>
      </c>
      <c r="H546">
        <f t="shared" si="69"/>
        <v>0</v>
      </c>
    </row>
    <row r="547" spans="1:8">
      <c r="A547" s="14">
        <f t="shared" si="71"/>
        <v>2.7099999999999644</v>
      </c>
      <c r="B547" s="14">
        <f t="shared" si="72"/>
        <v>2.9848099442682834</v>
      </c>
      <c r="C547" s="14">
        <f t="shared" si="67"/>
        <v>0.24500000000000002</v>
      </c>
      <c r="D547" s="14">
        <f t="shared" si="68"/>
        <v>0.24499998609357795</v>
      </c>
      <c r="E547" s="14">
        <f t="shared" si="73"/>
        <v>1.3906422069442925E-8</v>
      </c>
      <c r="F547" s="14">
        <f t="shared" si="74"/>
        <v>5.5625688277771701E-7</v>
      </c>
      <c r="G547">
        <f t="shared" si="70"/>
        <v>7.4632557827559092</v>
      </c>
      <c r="H547">
        <f t="shared" si="69"/>
        <v>0</v>
      </c>
    </row>
    <row r="548" spans="1:8">
      <c r="A548" s="14">
        <f t="shared" si="71"/>
        <v>2.7149999999999643</v>
      </c>
      <c r="B548" s="14">
        <f t="shared" si="72"/>
        <v>2.9848099470495679</v>
      </c>
      <c r="C548" s="14">
        <f t="shared" si="67"/>
        <v>0.24500000000000002</v>
      </c>
      <c r="D548" s="14">
        <f t="shared" si="68"/>
        <v>0.24499998655016628</v>
      </c>
      <c r="E548" s="14">
        <f t="shared" si="73"/>
        <v>1.3449833746737028E-8</v>
      </c>
      <c r="F548" s="14">
        <f t="shared" si="74"/>
        <v>5.3799334986948111E-7</v>
      </c>
      <c r="G548">
        <f t="shared" si="70"/>
        <v>7.4781798324842041</v>
      </c>
      <c r="H548">
        <f t="shared" si="69"/>
        <v>0</v>
      </c>
    </row>
    <row r="549" spans="1:8">
      <c r="A549" s="14">
        <f t="shared" si="71"/>
        <v>2.7199999999999642</v>
      </c>
      <c r="B549" s="14">
        <f t="shared" si="72"/>
        <v>2.9848099497395348</v>
      </c>
      <c r="C549" s="14">
        <f t="shared" si="67"/>
        <v>0.24500000000000002</v>
      </c>
      <c r="D549" s="14">
        <f t="shared" si="68"/>
        <v>0.24499998699176345</v>
      </c>
      <c r="E549" s="14">
        <f t="shared" si="73"/>
        <v>1.3008236571243614E-8</v>
      </c>
      <c r="F549" s="14">
        <f t="shared" si="74"/>
        <v>5.2032946284974457E-7</v>
      </c>
      <c r="G549">
        <f t="shared" si="70"/>
        <v>7.4931038822261771</v>
      </c>
      <c r="H549">
        <f t="shared" si="69"/>
        <v>0</v>
      </c>
    </row>
    <row r="550" spans="1:8">
      <c r="A550" s="14">
        <f t="shared" si="71"/>
        <v>2.7249999999999641</v>
      </c>
      <c r="B550" s="14">
        <f t="shared" si="72"/>
        <v>2.9848099523411822</v>
      </c>
      <c r="C550" s="14">
        <f t="shared" si="67"/>
        <v>0.24500000000000002</v>
      </c>
      <c r="D550" s="14">
        <f t="shared" si="68"/>
        <v>0.24499998741886173</v>
      </c>
      <c r="E550" s="14">
        <f t="shared" si="73"/>
        <v>1.2581138297829142E-8</v>
      </c>
      <c r="F550" s="14">
        <f t="shared" si="74"/>
        <v>5.0324553191316568E-7</v>
      </c>
      <c r="G550">
        <f t="shared" si="70"/>
        <v>7.5080279319813785</v>
      </c>
      <c r="H550">
        <f t="shared" si="69"/>
        <v>0</v>
      </c>
    </row>
    <row r="551" spans="1:8">
      <c r="A551" s="14">
        <f t="shared" si="71"/>
        <v>2.729999999999964</v>
      </c>
      <c r="B551" s="14">
        <f t="shared" si="72"/>
        <v>2.9848099548574099</v>
      </c>
      <c r="C551" s="14">
        <f t="shared" si="67"/>
        <v>0.24500000000000002</v>
      </c>
      <c r="D551" s="14">
        <f t="shared" si="68"/>
        <v>0.2449999878319371</v>
      </c>
      <c r="E551" s="14">
        <f t="shared" si="73"/>
        <v>1.2168062918371803E-8</v>
      </c>
      <c r="F551" s="14">
        <f t="shared" si="74"/>
        <v>4.867225167348721E-7</v>
      </c>
      <c r="G551">
        <f t="shared" si="70"/>
        <v>7.5229519817493751</v>
      </c>
      <c r="H551">
        <f t="shared" si="69"/>
        <v>0</v>
      </c>
    </row>
    <row r="552" spans="1:8">
      <c r="A552" s="14">
        <f t="shared" si="71"/>
        <v>2.7349999999999639</v>
      </c>
      <c r="B552" s="14">
        <f t="shared" si="72"/>
        <v>2.9848099572910223</v>
      </c>
      <c r="C552" s="14">
        <f t="shared" si="67"/>
        <v>0.24500000000000002</v>
      </c>
      <c r="D552" s="14">
        <f t="shared" si="68"/>
        <v>0.24499998823144997</v>
      </c>
      <c r="E552" s="14">
        <f t="shared" si="73"/>
        <v>1.176855005113886E-8</v>
      </c>
      <c r="F552" s="14">
        <f t="shared" si="74"/>
        <v>4.7074200204555439E-7</v>
      </c>
      <c r="G552">
        <f t="shared" si="70"/>
        <v>7.5378760315297457</v>
      </c>
      <c r="H552">
        <f t="shared" si="69"/>
        <v>0</v>
      </c>
    </row>
    <row r="553" spans="1:8">
      <c r="A553" s="14">
        <f t="shared" si="71"/>
        <v>2.7399999999999638</v>
      </c>
      <c r="B553" s="14">
        <f t="shared" si="72"/>
        <v>2.9848099596447324</v>
      </c>
      <c r="C553" s="14">
        <f t="shared" si="67"/>
        <v>0.24500000000000002</v>
      </c>
      <c r="D553" s="14">
        <f t="shared" si="68"/>
        <v>0.24499998861784575</v>
      </c>
      <c r="E553" s="14">
        <f t="shared" si="73"/>
        <v>1.1382154274652834E-8</v>
      </c>
      <c r="F553" s="14">
        <f t="shared" si="74"/>
        <v>4.5528617098611335E-7</v>
      </c>
      <c r="G553">
        <f t="shared" si="70"/>
        <v>7.5528000813220855</v>
      </c>
      <c r="H553">
        <f t="shared" si="69"/>
        <v>0</v>
      </c>
    </row>
    <row r="554" spans="1:8">
      <c r="A554" s="14">
        <f t="shared" si="71"/>
        <v>2.7449999999999637</v>
      </c>
      <c r="B554" s="14">
        <f t="shared" si="72"/>
        <v>2.9848099619211634</v>
      </c>
      <c r="C554" s="14">
        <f t="shared" si="67"/>
        <v>0.24500000000000002</v>
      </c>
      <c r="D554" s="14">
        <f t="shared" si="68"/>
        <v>0.24499998899155501</v>
      </c>
      <c r="E554" s="14">
        <f t="shared" si="73"/>
        <v>1.1008445016669199E-8</v>
      </c>
      <c r="F554" s="14">
        <f t="shared" si="74"/>
        <v>4.4033780066676798E-7</v>
      </c>
      <c r="G554">
        <f t="shared" si="70"/>
        <v>7.567724131126</v>
      </c>
      <c r="H554">
        <f t="shared" si="69"/>
        <v>0</v>
      </c>
    </row>
    <row r="555" spans="1:8">
      <c r="A555" s="14">
        <f t="shared" si="71"/>
        <v>2.7499999999999636</v>
      </c>
      <c r="B555" s="14">
        <f t="shared" si="72"/>
        <v>2.9848099641228525</v>
      </c>
      <c r="C555" s="14">
        <f t="shared" si="67"/>
        <v>0.24500000000000002</v>
      </c>
      <c r="D555" s="14">
        <f t="shared" si="68"/>
        <v>0.2449999893529943</v>
      </c>
      <c r="E555" s="14">
        <f t="shared" si="73"/>
        <v>1.0647005721509117E-8</v>
      </c>
      <c r="F555" s="14">
        <f t="shared" si="74"/>
        <v>4.258802288603647E-7</v>
      </c>
      <c r="G555">
        <f t="shared" si="70"/>
        <v>7.5826481809411099</v>
      </c>
      <c r="H555">
        <f t="shared" si="69"/>
        <v>0</v>
      </c>
    </row>
    <row r="556" spans="1:8">
      <c r="A556" s="14">
        <f t="shared" si="71"/>
        <v>2.7549999999999635</v>
      </c>
      <c r="B556" s="14">
        <f t="shared" si="72"/>
        <v>2.9848099662522536</v>
      </c>
      <c r="C556" s="14">
        <f t="shared" si="67"/>
        <v>0.24500000000000002</v>
      </c>
      <c r="D556" s="14">
        <f t="shared" si="68"/>
        <v>0.24499998970256645</v>
      </c>
      <c r="E556" s="14">
        <f t="shared" si="73"/>
        <v>1.0297433572503678E-8</v>
      </c>
      <c r="F556" s="14">
        <f t="shared" si="74"/>
        <v>4.1189734290014712E-7</v>
      </c>
      <c r="G556">
        <f t="shared" si="70"/>
        <v>7.5975722307670477</v>
      </c>
      <c r="H556">
        <f t="shared" si="69"/>
        <v>0</v>
      </c>
    </row>
    <row r="557" spans="1:8">
      <c r="A557" s="14">
        <f t="shared" si="71"/>
        <v>2.7599999999999634</v>
      </c>
      <c r="B557" s="14">
        <f t="shared" si="72"/>
        <v>2.9848099683117404</v>
      </c>
      <c r="C557" s="14">
        <f t="shared" si="67"/>
        <v>0.24500000000000002</v>
      </c>
      <c r="D557" s="14">
        <f t="shared" si="68"/>
        <v>0.24499999004066117</v>
      </c>
      <c r="E557" s="14">
        <f t="shared" si="73"/>
        <v>9.9593388536156624E-9</v>
      </c>
      <c r="F557" s="14">
        <f t="shared" si="74"/>
        <v>3.983735541446265E-7</v>
      </c>
      <c r="G557">
        <f t="shared" si="70"/>
        <v>7.612496280603458</v>
      </c>
      <c r="H557">
        <f t="shared" si="69"/>
        <v>0</v>
      </c>
    </row>
    <row r="558" spans="1:8">
      <c r="A558" s="14">
        <f t="shared" si="71"/>
        <v>2.7649999999999633</v>
      </c>
      <c r="B558" s="14">
        <f t="shared" si="72"/>
        <v>2.984809970303608</v>
      </c>
      <c r="C558" s="14">
        <f t="shared" si="67"/>
        <v>0.24500000000000002</v>
      </c>
      <c r="D558" s="14">
        <f t="shared" si="68"/>
        <v>0.24499999036765524</v>
      </c>
      <c r="E558" s="14">
        <f t="shared" si="73"/>
        <v>9.6323447829060882E-9</v>
      </c>
      <c r="F558" s="14">
        <f t="shared" si="74"/>
        <v>3.8529379131624353E-7</v>
      </c>
      <c r="G558">
        <f t="shared" si="70"/>
        <v>7.6274203304499961</v>
      </c>
      <c r="H558">
        <f t="shared" si="69"/>
        <v>0</v>
      </c>
    </row>
    <row r="559" spans="1:8">
      <c r="A559" s="14">
        <f t="shared" si="71"/>
        <v>2.7699999999999632</v>
      </c>
      <c r="B559" s="14">
        <f t="shared" si="72"/>
        <v>2.9848099722300767</v>
      </c>
      <c r="C559" s="14">
        <f t="shared" si="67"/>
        <v>0.24500000000000002</v>
      </c>
      <c r="D559" s="14">
        <f t="shared" si="68"/>
        <v>0.24499999068391307</v>
      </c>
      <c r="E559" s="14">
        <f t="shared" si="73"/>
        <v>9.3160869574226979E-9</v>
      </c>
      <c r="F559" s="14">
        <f t="shared" si="74"/>
        <v>3.7264347829690792E-7</v>
      </c>
      <c r="G559">
        <f t="shared" si="70"/>
        <v>7.64234438030633</v>
      </c>
      <c r="H559">
        <f t="shared" si="69"/>
        <v>0</v>
      </c>
    </row>
    <row r="560" spans="1:8">
      <c r="A560" s="14">
        <f t="shared" si="71"/>
        <v>2.7749999999999631</v>
      </c>
      <c r="B560" s="14">
        <f t="shared" si="72"/>
        <v>2.9848099740932943</v>
      </c>
      <c r="C560" s="14">
        <f t="shared" si="67"/>
        <v>0.24500000000000002</v>
      </c>
      <c r="D560" s="14">
        <f t="shared" si="68"/>
        <v>0.24499999098978734</v>
      </c>
      <c r="E560" s="14">
        <f t="shared" si="73"/>
        <v>9.0102126870661436E-9</v>
      </c>
      <c r="F560" s="14">
        <f t="shared" si="74"/>
        <v>3.6040850748264575E-7</v>
      </c>
      <c r="G560">
        <f t="shared" si="70"/>
        <v>7.6572684301721381</v>
      </c>
      <c r="H560">
        <f t="shared" si="69"/>
        <v>0</v>
      </c>
    </row>
    <row r="561" spans="1:8">
      <c r="A561" s="14">
        <f t="shared" si="71"/>
        <v>2.7799999999999629</v>
      </c>
      <c r="B561" s="14">
        <f t="shared" si="72"/>
        <v>2.9848099758953368</v>
      </c>
      <c r="C561" s="14">
        <f t="shared" si="67"/>
        <v>0.24500000000000002</v>
      </c>
      <c r="D561" s="14">
        <f t="shared" si="68"/>
        <v>0.24499999128561889</v>
      </c>
      <c r="E561" s="14">
        <f t="shared" si="73"/>
        <v>8.7143811333678656E-9</v>
      </c>
      <c r="F561" s="14">
        <f t="shared" si="74"/>
        <v>3.4857524533471462E-7</v>
      </c>
      <c r="G561">
        <f t="shared" si="70"/>
        <v>7.6721924800471095</v>
      </c>
      <c r="H561">
        <f t="shared" si="69"/>
        <v>0</v>
      </c>
    </row>
    <row r="562" spans="1:8">
      <c r="A562" s="14">
        <f t="shared" si="71"/>
        <v>2.7849999999999628</v>
      </c>
      <c r="B562" s="14">
        <f t="shared" si="72"/>
        <v>2.9848099776382129</v>
      </c>
      <c r="C562" s="14">
        <f t="shared" si="67"/>
        <v>0.24500000000000002</v>
      </c>
      <c r="D562" s="14">
        <f t="shared" si="68"/>
        <v>0.24499999157173732</v>
      </c>
      <c r="E562" s="14">
        <f t="shared" si="73"/>
        <v>8.4282626988674281E-9</v>
      </c>
      <c r="F562" s="14">
        <f t="shared" si="74"/>
        <v>3.3713050795469712E-7</v>
      </c>
      <c r="G562">
        <f t="shared" si="70"/>
        <v>7.6871165299309432</v>
      </c>
      <c r="H562">
        <f t="shared" si="69"/>
        <v>0</v>
      </c>
    </row>
    <row r="563" spans="1:8">
      <c r="A563" s="14">
        <f t="shared" si="71"/>
        <v>2.7899999999999627</v>
      </c>
      <c r="B563" s="14">
        <f t="shared" si="72"/>
        <v>2.9848099793238654</v>
      </c>
      <c r="C563" s="14">
        <f t="shared" si="67"/>
        <v>0.24500000000000002</v>
      </c>
      <c r="D563" s="14">
        <f t="shared" si="68"/>
        <v>0.24499999184846169</v>
      </c>
      <c r="E563" s="14">
        <f t="shared" si="73"/>
        <v>8.1515383332231295E-9</v>
      </c>
      <c r="F563" s="14">
        <f t="shared" si="74"/>
        <v>3.2606153332892518E-7</v>
      </c>
      <c r="G563">
        <f t="shared" si="70"/>
        <v>7.7020405798233487</v>
      </c>
      <c r="H563">
        <f t="shared" si="69"/>
        <v>0</v>
      </c>
    </row>
    <row r="564" spans="1:8">
      <c r="A564" s="14">
        <f t="shared" si="71"/>
        <v>2.7949999999999626</v>
      </c>
      <c r="B564" s="14">
        <f t="shared" si="72"/>
        <v>2.9848099809541733</v>
      </c>
      <c r="C564" s="14">
        <f t="shared" si="67"/>
        <v>0.24500000000000002</v>
      </c>
      <c r="D564" s="14">
        <f t="shared" si="68"/>
        <v>0.24499999211610049</v>
      </c>
      <c r="E564" s="14">
        <f t="shared" si="73"/>
        <v>7.8838995332120021E-9</v>
      </c>
      <c r="F564" s="14">
        <f t="shared" si="74"/>
        <v>3.1535598132848008E-7</v>
      </c>
      <c r="G564">
        <f t="shared" si="70"/>
        <v>7.7169646297240435</v>
      </c>
      <c r="H564">
        <f t="shared" si="69"/>
        <v>0</v>
      </c>
    </row>
    <row r="565" spans="1:8">
      <c r="A565" s="14">
        <f t="shared" si="71"/>
        <v>2.7999999999999625</v>
      </c>
      <c r="B565" s="14">
        <f t="shared" si="72"/>
        <v>2.9848099825309533</v>
      </c>
      <c r="C565" s="14">
        <f t="shared" si="67"/>
        <v>0.24500000000000002</v>
      </c>
      <c r="D565" s="14">
        <f t="shared" si="68"/>
        <v>0.24499999237495185</v>
      </c>
      <c r="E565" s="14">
        <f t="shared" si="73"/>
        <v>7.6250481761963584E-9</v>
      </c>
      <c r="F565" s="14">
        <f t="shared" si="74"/>
        <v>3.0500192704785434E-7</v>
      </c>
      <c r="G565">
        <f t="shared" si="70"/>
        <v>7.7318886796327559</v>
      </c>
      <c r="H565">
        <f t="shared" si="69"/>
        <v>0</v>
      </c>
    </row>
    <row r="566" spans="1:8">
      <c r="A566" s="14">
        <f t="shared" si="71"/>
        <v>2.8049999999999624</v>
      </c>
      <c r="B566" s="14">
        <f t="shared" si="72"/>
        <v>2.9848099840559628</v>
      </c>
      <c r="C566" s="14">
        <f t="shared" si="67"/>
        <v>0.24500000000000002</v>
      </c>
      <c r="D566" s="14">
        <f t="shared" si="68"/>
        <v>0.24499999262530434</v>
      </c>
      <c r="E566" s="14">
        <f t="shared" si="73"/>
        <v>7.3746956874565228E-9</v>
      </c>
      <c r="F566" s="14">
        <f t="shared" si="74"/>
        <v>2.9498782749826091E-7</v>
      </c>
      <c r="G566">
        <f t="shared" si="70"/>
        <v>7.7468127295492231</v>
      </c>
      <c r="H566">
        <f t="shared" si="69"/>
        <v>0</v>
      </c>
    </row>
    <row r="567" spans="1:8">
      <c r="A567" s="14">
        <f t="shared" si="71"/>
        <v>2.8099999999999623</v>
      </c>
      <c r="B567" s="14">
        <f t="shared" si="72"/>
        <v>2.984809985530902</v>
      </c>
      <c r="C567" s="14">
        <f t="shared" si="67"/>
        <v>0.24500000000000002</v>
      </c>
      <c r="D567" s="14">
        <f t="shared" si="68"/>
        <v>0.24499999286743709</v>
      </c>
      <c r="E567" s="14">
        <f t="shared" si="73"/>
        <v>7.1325629291685289E-9</v>
      </c>
      <c r="F567" s="14">
        <f t="shared" si="74"/>
        <v>2.8530251716674115E-7</v>
      </c>
      <c r="G567">
        <f t="shared" si="70"/>
        <v>7.76173677947319</v>
      </c>
      <c r="H567">
        <f t="shared" si="69"/>
        <v>0</v>
      </c>
    </row>
    <row r="568" spans="1:8">
      <c r="A568" s="14">
        <f t="shared" si="71"/>
        <v>2.8149999999999622</v>
      </c>
      <c r="B568" s="14">
        <f t="shared" si="72"/>
        <v>2.9848099869574147</v>
      </c>
      <c r="C568" s="14">
        <f t="shared" si="67"/>
        <v>0.24500000000000002</v>
      </c>
      <c r="D568" s="14">
        <f t="shared" si="68"/>
        <v>0.24499999310161988</v>
      </c>
      <c r="E568" s="14">
        <f t="shared" si="73"/>
        <v>6.8983801448929682E-9</v>
      </c>
      <c r="F568" s="14">
        <f t="shared" si="74"/>
        <v>2.7593520579571873E-7</v>
      </c>
      <c r="G568">
        <f t="shared" si="70"/>
        <v>7.7766608294044106</v>
      </c>
      <c r="H568">
        <f t="shared" si="69"/>
        <v>0</v>
      </c>
    </row>
    <row r="569" spans="1:8">
      <c r="A569" s="14">
        <f t="shared" si="71"/>
        <v>2.8199999999999621</v>
      </c>
      <c r="B569" s="14">
        <f t="shared" si="72"/>
        <v>2.9848099883370907</v>
      </c>
      <c r="C569" s="14">
        <f t="shared" si="67"/>
        <v>0.24500000000000002</v>
      </c>
      <c r="D569" s="14">
        <f t="shared" si="68"/>
        <v>0.24499999332811379</v>
      </c>
      <c r="E569" s="14">
        <f t="shared" si="73"/>
        <v>6.6718862379300248E-9</v>
      </c>
      <c r="F569" s="14">
        <f t="shared" si="74"/>
        <v>2.6687544951720099E-7</v>
      </c>
      <c r="G569">
        <f t="shared" si="70"/>
        <v>7.791584879342647</v>
      </c>
      <c r="H569">
        <f t="shared" si="69"/>
        <v>0</v>
      </c>
    </row>
    <row r="570" spans="1:8">
      <c r="A570" s="14">
        <f t="shared" si="71"/>
        <v>2.824999999999962</v>
      </c>
      <c r="B570" s="14">
        <f t="shared" si="72"/>
        <v>2.9848099896714677</v>
      </c>
      <c r="C570" s="14">
        <f t="shared" si="67"/>
        <v>0.24500000000000002</v>
      </c>
      <c r="D570" s="14">
        <f t="shared" si="68"/>
        <v>0.2449999935471712</v>
      </c>
      <c r="E570" s="14">
        <f t="shared" si="73"/>
        <v>6.4528288268306255E-9</v>
      </c>
      <c r="F570" s="14">
        <f t="shared" si="74"/>
        <v>2.5811315307322502E-7</v>
      </c>
      <c r="G570">
        <f t="shared" si="70"/>
        <v>7.8065089292876682</v>
      </c>
      <c r="H570">
        <f t="shared" si="69"/>
        <v>0</v>
      </c>
    </row>
    <row r="571" spans="1:8">
      <c r="A571" s="14">
        <f t="shared" si="71"/>
        <v>2.8299999999999619</v>
      </c>
      <c r="B571" s="14">
        <f t="shared" si="72"/>
        <v>2.9848099909620336</v>
      </c>
      <c r="C571" s="14">
        <f t="shared" si="67"/>
        <v>0.24500000000000002</v>
      </c>
      <c r="D571" s="14">
        <f t="shared" si="68"/>
        <v>0.24499999375903636</v>
      </c>
      <c r="E571" s="14">
        <f t="shared" si="73"/>
        <v>6.240963662529353E-9</v>
      </c>
      <c r="F571" s="14">
        <f t="shared" si="74"/>
        <v>2.4963854650117412E-7</v>
      </c>
      <c r="G571">
        <f t="shared" si="70"/>
        <v>7.8214329792392521</v>
      </c>
      <c r="H571">
        <f t="shared" si="69"/>
        <v>0</v>
      </c>
    </row>
    <row r="572" spans="1:8">
      <c r="A572" s="14">
        <f t="shared" si="71"/>
        <v>2.8349999999999618</v>
      </c>
      <c r="B572" s="14">
        <f t="shared" si="72"/>
        <v>2.9848099922102262</v>
      </c>
      <c r="C572" s="14">
        <f t="shared" si="67"/>
        <v>0.24500000000000002</v>
      </c>
      <c r="D572" s="14">
        <f t="shared" si="68"/>
        <v>0.24499999396394534</v>
      </c>
      <c r="E572" s="14">
        <f t="shared" si="73"/>
        <v>6.0360546838555962E-9</v>
      </c>
      <c r="F572" s="14">
        <f t="shared" si="74"/>
        <v>2.4144218735422385E-7</v>
      </c>
      <c r="G572">
        <f t="shared" si="70"/>
        <v>7.8363570291971829</v>
      </c>
      <c r="H572">
        <f t="shared" si="69"/>
        <v>0</v>
      </c>
    </row>
    <row r="573" spans="1:8">
      <c r="A573" s="14">
        <f t="shared" si="71"/>
        <v>2.8399999999999617</v>
      </c>
      <c r="B573" s="14">
        <f t="shared" si="72"/>
        <v>2.984809993417437</v>
      </c>
      <c r="C573" s="14">
        <f t="shared" si="67"/>
        <v>0.24500000000000002</v>
      </c>
      <c r="D573" s="14">
        <f t="shared" si="68"/>
        <v>0.24499999416212656</v>
      </c>
      <c r="E573" s="14">
        <f t="shared" si="73"/>
        <v>5.8378734624220385E-9</v>
      </c>
      <c r="F573" s="14">
        <f t="shared" si="74"/>
        <v>2.3351493849688154E-7</v>
      </c>
      <c r="G573">
        <f t="shared" si="70"/>
        <v>7.851281079161252</v>
      </c>
      <c r="H573">
        <f t="shared" si="69"/>
        <v>0</v>
      </c>
    </row>
    <row r="574" spans="1:8">
      <c r="A574" s="14">
        <f t="shared" si="71"/>
        <v>2.8449999999999616</v>
      </c>
      <c r="B574" s="14">
        <f t="shared" si="72"/>
        <v>2.9848099945850115</v>
      </c>
      <c r="C574" s="14">
        <f t="shared" si="67"/>
        <v>0.24500000000000002</v>
      </c>
      <c r="D574" s="14">
        <f t="shared" si="68"/>
        <v>0.2449999943538009</v>
      </c>
      <c r="E574" s="14">
        <f t="shared" si="73"/>
        <v>5.6461991193579308E-9</v>
      </c>
      <c r="F574" s="14">
        <f t="shared" si="74"/>
        <v>2.2584796477431723E-7</v>
      </c>
      <c r="G574">
        <f t="shared" si="70"/>
        <v>7.8662051291312585</v>
      </c>
      <c r="H574">
        <f t="shared" si="69"/>
        <v>0</v>
      </c>
    </row>
    <row r="575" spans="1:8">
      <c r="A575" s="14">
        <f t="shared" si="71"/>
        <v>2.8499999999999615</v>
      </c>
      <c r="B575" s="14">
        <f t="shared" si="72"/>
        <v>2.9848099957142513</v>
      </c>
      <c r="C575" s="14">
        <f t="shared" si="67"/>
        <v>0.24500000000000002</v>
      </c>
      <c r="D575" s="14">
        <f t="shared" si="68"/>
        <v>0.24499999453918203</v>
      </c>
      <c r="E575" s="14">
        <f t="shared" si="73"/>
        <v>5.460817992242184E-9</v>
      </c>
      <c r="F575" s="14">
        <f t="shared" si="74"/>
        <v>2.1843271968968736E-7</v>
      </c>
      <c r="G575">
        <f t="shared" si="70"/>
        <v>7.8811291791070071</v>
      </c>
      <c r="H575">
        <f t="shared" si="69"/>
        <v>0</v>
      </c>
    </row>
    <row r="576" spans="1:8">
      <c r="A576" s="14">
        <f t="shared" si="71"/>
        <v>2.8549999999999613</v>
      </c>
      <c r="B576" s="14">
        <f t="shared" si="72"/>
        <v>2.984809996806415</v>
      </c>
      <c r="C576" s="14">
        <f t="shared" si="67"/>
        <v>0.24500000000000002</v>
      </c>
      <c r="D576" s="14">
        <f t="shared" si="68"/>
        <v>0.24499999471847658</v>
      </c>
      <c r="E576" s="14">
        <f t="shared" si="73"/>
        <v>5.2815234408143397E-9</v>
      </c>
      <c r="F576" s="14">
        <f t="shared" si="74"/>
        <v>2.1126093763257359E-7</v>
      </c>
      <c r="G576">
        <f t="shared" si="70"/>
        <v>7.8960532290883085</v>
      </c>
      <c r="H576">
        <f t="shared" si="69"/>
        <v>0</v>
      </c>
    </row>
    <row r="577" spans="1:8">
      <c r="A577" s="14">
        <f t="shared" si="71"/>
        <v>2.8599999999999612</v>
      </c>
      <c r="B577" s="14">
        <f t="shared" si="72"/>
        <v>2.9848099978627198</v>
      </c>
      <c r="C577" s="14">
        <f t="shared" si="67"/>
        <v>0.24500000000000002</v>
      </c>
      <c r="D577" s="14">
        <f t="shared" si="68"/>
        <v>0.24499999489188437</v>
      </c>
      <c r="E577" s="14">
        <f t="shared" si="73"/>
        <v>5.1081156526855409E-9</v>
      </c>
      <c r="F577" s="14">
        <f t="shared" si="74"/>
        <v>2.0432462610742164E-7</v>
      </c>
      <c r="G577">
        <f t="shared" si="70"/>
        <v>7.9109772790749817</v>
      </c>
      <c r="H577">
        <f t="shared" si="69"/>
        <v>0</v>
      </c>
    </row>
    <row r="578" spans="1:8">
      <c r="A578" s="14">
        <f t="shared" si="71"/>
        <v>2.8649999999999611</v>
      </c>
      <c r="B578" s="14">
        <f t="shared" si="72"/>
        <v>2.9848099988843431</v>
      </c>
      <c r="C578" s="14">
        <f t="shared" si="67"/>
        <v>0.24500000000000002</v>
      </c>
      <c r="D578" s="14">
        <f t="shared" si="68"/>
        <v>0.24499999505959874</v>
      </c>
      <c r="E578" s="14">
        <f t="shared" si="73"/>
        <v>4.9404012825160493E-9</v>
      </c>
      <c r="F578" s="14">
        <f t="shared" si="74"/>
        <v>1.9761605130064197E-7</v>
      </c>
      <c r="G578">
        <f t="shared" si="70"/>
        <v>7.925901329066849</v>
      </c>
      <c r="H578">
        <f t="shared" si="69"/>
        <v>0</v>
      </c>
    </row>
    <row r="579" spans="1:8">
      <c r="A579" s="14">
        <f t="shared" si="71"/>
        <v>2.869999999999961</v>
      </c>
      <c r="B579" s="14">
        <f t="shared" si="72"/>
        <v>2.9848099998724233</v>
      </c>
      <c r="C579" s="14">
        <f t="shared" si="67"/>
        <v>0.24500000000000002</v>
      </c>
      <c r="D579" s="14">
        <f t="shared" si="68"/>
        <v>0.24499999522180643</v>
      </c>
      <c r="E579" s="14">
        <f t="shared" si="73"/>
        <v>4.7781935907931228E-9</v>
      </c>
      <c r="F579" s="14">
        <f t="shared" si="74"/>
        <v>1.9112774363172491E-7</v>
      </c>
      <c r="G579">
        <f t="shared" si="70"/>
        <v>7.9408253790637406</v>
      </c>
      <c r="H579">
        <f t="shared" si="69"/>
        <v>0</v>
      </c>
    </row>
    <row r="580" spans="1:8">
      <c r="A580" s="14">
        <f t="shared" si="71"/>
        <v>2.8749999999999609</v>
      </c>
      <c r="B580" s="14">
        <f t="shared" si="72"/>
        <v>2.984810000828062</v>
      </c>
      <c r="C580" s="14">
        <f t="shared" si="67"/>
        <v>0.24500000000000002</v>
      </c>
      <c r="D580" s="14">
        <f t="shared" si="68"/>
        <v>0.24499999537868844</v>
      </c>
      <c r="E580" s="14">
        <f t="shared" si="73"/>
        <v>4.6213115834081719E-9</v>
      </c>
      <c r="F580" s="14">
        <f t="shared" si="74"/>
        <v>1.8485246333632688E-7</v>
      </c>
      <c r="G580">
        <f t="shared" si="70"/>
        <v>7.9557494290654915</v>
      </c>
      <c r="H580">
        <f t="shared" si="69"/>
        <v>0</v>
      </c>
    </row>
    <row r="581" spans="1:8">
      <c r="A581" s="14">
        <f t="shared" si="71"/>
        <v>2.8799999999999608</v>
      </c>
      <c r="B581" s="14">
        <f t="shared" si="72"/>
        <v>2.9848100017523245</v>
      </c>
      <c r="C581" s="14">
        <f t="shared" si="67"/>
        <v>0.24500000000000002</v>
      </c>
      <c r="D581" s="14">
        <f t="shared" si="68"/>
        <v>0.2449999955304196</v>
      </c>
      <c r="E581" s="14">
        <f t="shared" si="73"/>
        <v>4.4695804279903939E-9</v>
      </c>
      <c r="F581" s="14">
        <f t="shared" si="74"/>
        <v>1.7878321711961576E-7</v>
      </c>
      <c r="G581">
        <f t="shared" si="70"/>
        <v>7.9706734790719427</v>
      </c>
      <c r="H581">
        <f t="shared" si="69"/>
        <v>0</v>
      </c>
    </row>
    <row r="582" spans="1:8">
      <c r="A582" s="14">
        <f t="shared" si="71"/>
        <v>2.8849999999999607</v>
      </c>
      <c r="B582" s="14">
        <f t="shared" si="72"/>
        <v>2.9848100026462405</v>
      </c>
      <c r="C582" s="14">
        <f t="shared" ref="C582:C645" si="75">9.8*$A$2</f>
        <v>0.24500000000000002</v>
      </c>
      <c r="D582" s="14">
        <f t="shared" ref="D582:D645" si="76">IF(B582&lt;0,-$C$2*$B$2*B582^2,$C$2*$B$2*B582^2)</f>
        <v>0.24499999567716893</v>
      </c>
      <c r="E582" s="14">
        <f t="shared" si="73"/>
        <v>4.3228310930842895E-9</v>
      </c>
      <c r="F582" s="14">
        <f t="shared" si="74"/>
        <v>1.7291324372337158E-7</v>
      </c>
      <c r="G582">
        <f t="shared" si="70"/>
        <v>7.9855975290829395</v>
      </c>
      <c r="H582">
        <f t="shared" ref="H582:H645" si="77">IF(G582&gt;$G$2,0,A582)</f>
        <v>0</v>
      </c>
    </row>
    <row r="583" spans="1:8">
      <c r="A583" s="14">
        <f t="shared" si="71"/>
        <v>2.8899999999999606</v>
      </c>
      <c r="B583" s="14">
        <f t="shared" si="72"/>
        <v>2.9848100035108067</v>
      </c>
      <c r="C583" s="14">
        <f t="shared" si="75"/>
        <v>0.24500000000000002</v>
      </c>
      <c r="D583" s="14">
        <f t="shared" si="76"/>
        <v>0.24499999581910004</v>
      </c>
      <c r="E583" s="14">
        <f t="shared" si="73"/>
        <v>4.1808999873271802E-9</v>
      </c>
      <c r="F583" s="14">
        <f t="shared" si="74"/>
        <v>1.6723599949308721E-7</v>
      </c>
      <c r="G583">
        <f t="shared" ref="G583:G646" si="78">(B582+B583)/2*$D$2+G582</f>
        <v>8.0005215790983328</v>
      </c>
      <c r="H583">
        <f t="shared" si="77"/>
        <v>0</v>
      </c>
    </row>
    <row r="584" spans="1:8">
      <c r="A584" s="14">
        <f t="shared" ref="A584:A647" si="79">$D$2+A583</f>
        <v>2.8949999999999605</v>
      </c>
      <c r="B584" s="14">
        <f t="shared" si="72"/>
        <v>2.9848100043469867</v>
      </c>
      <c r="C584" s="14">
        <f t="shared" si="75"/>
        <v>0.24500000000000002</v>
      </c>
      <c r="D584" s="14">
        <f t="shared" si="76"/>
        <v>0.24499999595637115</v>
      </c>
      <c r="E584" s="14">
        <f t="shared" si="73"/>
        <v>4.0436288761824812E-9</v>
      </c>
      <c r="F584" s="14">
        <f t="shared" si="74"/>
        <v>1.6174515504729925E-7</v>
      </c>
      <c r="G584">
        <f t="shared" si="78"/>
        <v>8.015445629117977</v>
      </c>
      <c r="H584">
        <f t="shared" si="77"/>
        <v>0</v>
      </c>
    </row>
    <row r="585" spans="1:8">
      <c r="A585" s="14">
        <f t="shared" si="79"/>
        <v>2.8999999999999604</v>
      </c>
      <c r="B585" s="14">
        <f t="shared" si="72"/>
        <v>2.9848100051557127</v>
      </c>
      <c r="C585" s="14">
        <f t="shared" si="75"/>
        <v>0.24500000000000002</v>
      </c>
      <c r="D585" s="14">
        <f t="shared" si="76"/>
        <v>0.24499999608913528</v>
      </c>
      <c r="E585" s="14">
        <f t="shared" si="73"/>
        <v>3.9108647431618238E-9</v>
      </c>
      <c r="F585" s="14">
        <f t="shared" si="74"/>
        <v>1.5643458972647295E-7</v>
      </c>
      <c r="G585">
        <f t="shared" si="78"/>
        <v>8.0303696791417334</v>
      </c>
      <c r="H585">
        <f t="shared" si="77"/>
        <v>0</v>
      </c>
    </row>
    <row r="586" spans="1:8">
      <c r="A586" s="14">
        <f t="shared" si="79"/>
        <v>2.9049999999999603</v>
      </c>
      <c r="B586" s="14">
        <f t="shared" si="72"/>
        <v>2.9848100059378857</v>
      </c>
      <c r="C586" s="14">
        <f t="shared" si="75"/>
        <v>0.24500000000000002</v>
      </c>
      <c r="D586" s="14">
        <f t="shared" si="76"/>
        <v>0.24499999621754037</v>
      </c>
      <c r="E586" s="14">
        <f t="shared" si="73"/>
        <v>3.7824596510471764E-9</v>
      </c>
      <c r="F586" s="14">
        <f t="shared" si="74"/>
        <v>1.5129838604188706E-7</v>
      </c>
      <c r="G586">
        <f t="shared" si="78"/>
        <v>8.0452937291694671</v>
      </c>
      <c r="H586">
        <f t="shared" si="77"/>
        <v>0</v>
      </c>
    </row>
    <row r="587" spans="1:8">
      <c r="A587" s="14">
        <f t="shared" si="79"/>
        <v>2.9099999999999602</v>
      </c>
      <c r="B587" s="14">
        <f t="shared" si="72"/>
        <v>2.9848100066943775</v>
      </c>
      <c r="C587" s="14">
        <f t="shared" si="75"/>
        <v>0.24500000000000002</v>
      </c>
      <c r="D587" s="14">
        <f t="shared" si="76"/>
        <v>0.2449999963417295</v>
      </c>
      <c r="E587" s="14">
        <f t="shared" si="73"/>
        <v>3.6582705198462406E-9</v>
      </c>
      <c r="F587" s="14">
        <f t="shared" si="74"/>
        <v>1.4633082079384963E-7</v>
      </c>
      <c r="G587">
        <f t="shared" si="78"/>
        <v>8.0602177792010483</v>
      </c>
      <c r="H587">
        <f t="shared" si="77"/>
        <v>0</v>
      </c>
    </row>
    <row r="588" spans="1:8">
      <c r="A588" s="14">
        <f t="shared" si="79"/>
        <v>2.9149999999999601</v>
      </c>
      <c r="B588" s="14">
        <f t="shared" si="72"/>
        <v>2.9848100074260318</v>
      </c>
      <c r="C588" s="14">
        <f t="shared" si="75"/>
        <v>0.24500000000000002</v>
      </c>
      <c r="D588" s="14">
        <f t="shared" si="76"/>
        <v>0.24499999646184123</v>
      </c>
      <c r="E588" s="14">
        <f t="shared" si="73"/>
        <v>3.5381587937255432E-9</v>
      </c>
      <c r="F588" s="14">
        <f t="shared" si="74"/>
        <v>1.4152635174902173E-7</v>
      </c>
      <c r="G588">
        <f t="shared" si="78"/>
        <v>8.0751418292363493</v>
      </c>
      <c r="H588">
        <f t="shared" si="77"/>
        <v>0</v>
      </c>
    </row>
    <row r="589" spans="1:8">
      <c r="A589" s="14">
        <f t="shared" si="79"/>
        <v>2.91999999999996</v>
      </c>
      <c r="B589" s="14">
        <f t="shared" si="72"/>
        <v>2.9848100081336635</v>
      </c>
      <c r="C589" s="14">
        <f t="shared" si="75"/>
        <v>0.24500000000000002</v>
      </c>
      <c r="D589" s="14">
        <f t="shared" si="76"/>
        <v>0.24499999657800925</v>
      </c>
      <c r="E589" s="14">
        <f t="shared" si="73"/>
        <v>3.4219907740773436E-9</v>
      </c>
      <c r="F589" s="14">
        <f t="shared" si="74"/>
        <v>1.3687963096309375E-7</v>
      </c>
      <c r="G589">
        <f t="shared" si="78"/>
        <v>8.0900658792752491</v>
      </c>
      <c r="H589">
        <f t="shared" si="77"/>
        <v>0</v>
      </c>
    </row>
    <row r="590" spans="1:8">
      <c r="A590" s="14">
        <f t="shared" si="79"/>
        <v>2.9249999999999599</v>
      </c>
      <c r="B590" s="14">
        <f t="shared" si="72"/>
        <v>2.9848100088180618</v>
      </c>
      <c r="C590" s="14">
        <f t="shared" si="75"/>
        <v>0.24500000000000002</v>
      </c>
      <c r="D590" s="14">
        <f t="shared" si="76"/>
        <v>0.24499999669036318</v>
      </c>
      <c r="E590" s="14">
        <f t="shared" si="73"/>
        <v>3.309636842363517E-9</v>
      </c>
      <c r="F590" s="14">
        <f t="shared" si="74"/>
        <v>1.3238547369454068E-7</v>
      </c>
      <c r="G590">
        <f t="shared" si="78"/>
        <v>8.1049899293176288</v>
      </c>
      <c r="H590">
        <f t="shared" si="77"/>
        <v>0</v>
      </c>
    </row>
    <row r="591" spans="1:8">
      <c r="A591" s="14">
        <f t="shared" si="79"/>
        <v>2.9299999999999597</v>
      </c>
      <c r="B591" s="14">
        <f t="shared" si="72"/>
        <v>2.9848100094799892</v>
      </c>
      <c r="C591" s="14">
        <f t="shared" si="75"/>
        <v>0.24500000000000002</v>
      </c>
      <c r="D591" s="14">
        <f t="shared" si="76"/>
        <v>0.24499999679902817</v>
      </c>
      <c r="E591" s="14">
        <f t="shared" si="73"/>
        <v>3.2009718486936123E-9</v>
      </c>
      <c r="F591" s="14">
        <f t="shared" si="74"/>
        <v>1.2803887394774449E-7</v>
      </c>
      <c r="G591">
        <f t="shared" si="78"/>
        <v>8.1199139793633748</v>
      </c>
      <c r="H591">
        <f t="shared" si="77"/>
        <v>0</v>
      </c>
    </row>
    <row r="592" spans="1:8">
      <c r="A592" s="14">
        <f t="shared" si="79"/>
        <v>2.9349999999999596</v>
      </c>
      <c r="B592" s="14">
        <f t="shared" si="72"/>
        <v>2.9848100101201838</v>
      </c>
      <c r="C592" s="14">
        <f t="shared" si="75"/>
        <v>0.24500000000000002</v>
      </c>
      <c r="D592" s="14">
        <f t="shared" si="76"/>
        <v>0.24499999690412547</v>
      </c>
      <c r="E592" s="14">
        <f t="shared" si="73"/>
        <v>3.0958745567133406E-9</v>
      </c>
      <c r="F592" s="14">
        <f t="shared" si="74"/>
        <v>1.2383498226853362E-7</v>
      </c>
      <c r="G592">
        <f t="shared" si="78"/>
        <v>8.134838029412375</v>
      </c>
      <c r="H592">
        <f t="shared" si="77"/>
        <v>0</v>
      </c>
    </row>
    <row r="593" spans="1:8">
      <c r="A593" s="14">
        <f t="shared" si="79"/>
        <v>2.9399999999999595</v>
      </c>
      <c r="B593" s="14">
        <f t="shared" si="72"/>
        <v>2.9848100107393587</v>
      </c>
      <c r="C593" s="14">
        <f t="shared" si="75"/>
        <v>0.24500000000000002</v>
      </c>
      <c r="D593" s="14">
        <f t="shared" si="76"/>
        <v>0.24499999700577202</v>
      </c>
      <c r="E593" s="14">
        <f t="shared" si="73"/>
        <v>2.9942280044270575E-9</v>
      </c>
      <c r="F593" s="14">
        <f t="shared" si="74"/>
        <v>1.197691201770823E-7</v>
      </c>
      <c r="G593">
        <f t="shared" si="78"/>
        <v>8.1497620794645247</v>
      </c>
      <c r="H593">
        <f t="shared" si="77"/>
        <v>0</v>
      </c>
    </row>
    <row r="594" spans="1:8">
      <c r="A594" s="14">
        <f t="shared" si="79"/>
        <v>2.9449999999999594</v>
      </c>
      <c r="B594" s="14">
        <f t="shared" si="72"/>
        <v>2.9848100113382041</v>
      </c>
      <c r="C594" s="14">
        <f t="shared" si="75"/>
        <v>0.24500000000000002</v>
      </c>
      <c r="D594" s="14">
        <f t="shared" si="76"/>
        <v>0.24499999710408119</v>
      </c>
      <c r="E594" s="14">
        <f t="shared" si="73"/>
        <v>2.8959188380639489E-9</v>
      </c>
      <c r="F594" s="14">
        <f t="shared" si="74"/>
        <v>1.1583675352255796E-7</v>
      </c>
      <c r="G594">
        <f t="shared" si="78"/>
        <v>8.1646861295197191</v>
      </c>
      <c r="H594">
        <f t="shared" si="77"/>
        <v>0</v>
      </c>
    </row>
    <row r="595" spans="1:8">
      <c r="A595" s="14">
        <f t="shared" si="79"/>
        <v>2.9499999999999593</v>
      </c>
      <c r="B595" s="14">
        <f t="shared" si="72"/>
        <v>2.9848100119173879</v>
      </c>
      <c r="C595" s="14">
        <f t="shared" si="75"/>
        <v>0.24500000000000002</v>
      </c>
      <c r="D595" s="14">
        <f t="shared" si="76"/>
        <v>0.24499999719916266</v>
      </c>
      <c r="E595" s="14">
        <f t="shared" si="73"/>
        <v>2.8008373675891818E-9</v>
      </c>
      <c r="F595" s="14">
        <f t="shared" si="74"/>
        <v>1.1203349470356727E-7</v>
      </c>
      <c r="G595">
        <f t="shared" si="78"/>
        <v>8.1796101795778586</v>
      </c>
      <c r="H595">
        <f t="shared" si="77"/>
        <v>0</v>
      </c>
    </row>
    <row r="596" spans="1:8">
      <c r="A596" s="14">
        <f t="shared" si="79"/>
        <v>2.9549999999999592</v>
      </c>
      <c r="B596" s="14">
        <f t="shared" si="72"/>
        <v>2.9848100124775554</v>
      </c>
      <c r="C596" s="14">
        <f t="shared" si="75"/>
        <v>0.24500000000000002</v>
      </c>
      <c r="D596" s="14">
        <f t="shared" si="76"/>
        <v>0.24499999729112229</v>
      </c>
      <c r="E596" s="14">
        <f t="shared" si="73"/>
        <v>2.7088777332373581E-9</v>
      </c>
      <c r="F596" s="14">
        <f t="shared" si="74"/>
        <v>1.0835510932949433E-7</v>
      </c>
      <c r="G596">
        <f t="shared" si="78"/>
        <v>8.1945342296388457</v>
      </c>
      <c r="H596">
        <f t="shared" si="77"/>
        <v>0</v>
      </c>
    </row>
    <row r="597" spans="1:8">
      <c r="A597" s="14">
        <f t="shared" si="79"/>
        <v>2.9599999999999591</v>
      </c>
      <c r="B597" s="14">
        <f t="shared" si="72"/>
        <v>2.9848100130193309</v>
      </c>
      <c r="C597" s="14">
        <f t="shared" si="75"/>
        <v>0.24500000000000002</v>
      </c>
      <c r="D597" s="14">
        <f t="shared" si="76"/>
        <v>0.24499999738006265</v>
      </c>
      <c r="E597" s="14">
        <f t="shared" si="73"/>
        <v>2.6199373781565782E-9</v>
      </c>
      <c r="F597" s="14">
        <f t="shared" si="74"/>
        <v>1.0479749512626313E-7</v>
      </c>
      <c r="G597">
        <f t="shared" si="78"/>
        <v>8.2094582797025879</v>
      </c>
      <c r="H597">
        <f t="shared" si="77"/>
        <v>0</v>
      </c>
    </row>
    <row r="598" spans="1:8">
      <c r="A598" s="14">
        <f t="shared" si="79"/>
        <v>2.964999999999959</v>
      </c>
      <c r="B598" s="14">
        <f t="shared" si="72"/>
        <v>2.9848100135433184</v>
      </c>
      <c r="C598" s="14">
        <f t="shared" si="75"/>
        <v>0.24500000000000002</v>
      </c>
      <c r="D598" s="14">
        <f t="shared" si="76"/>
        <v>0.24499999746608284</v>
      </c>
      <c r="E598" s="14">
        <f t="shared" si="73"/>
        <v>2.5339171871863186E-9</v>
      </c>
      <c r="F598" s="14">
        <f t="shared" si="74"/>
        <v>1.0135668748745275E-7</v>
      </c>
      <c r="G598">
        <f t="shared" si="78"/>
        <v>8.2243823297689946</v>
      </c>
      <c r="H598">
        <f t="shared" si="77"/>
        <v>0</v>
      </c>
    </row>
    <row r="599" spans="1:8">
      <c r="A599" s="14">
        <f t="shared" si="79"/>
        <v>2.9699999999999589</v>
      </c>
      <c r="B599" s="14">
        <f t="shared" si="72"/>
        <v>2.9848100140501019</v>
      </c>
      <c r="C599" s="14">
        <f t="shared" si="75"/>
        <v>0.24500000000000002</v>
      </c>
      <c r="D599" s="14">
        <f t="shared" si="76"/>
        <v>0.2449999975492787</v>
      </c>
      <c r="E599" s="14">
        <f t="shared" si="73"/>
        <v>2.4507213203239786E-9</v>
      </c>
      <c r="F599" s="14">
        <f t="shared" si="74"/>
        <v>9.8028852812959144E-8</v>
      </c>
      <c r="G599">
        <f t="shared" si="78"/>
        <v>8.2393063798379789</v>
      </c>
      <c r="H599">
        <f t="shared" si="77"/>
        <v>0</v>
      </c>
    </row>
    <row r="600" spans="1:8">
      <c r="A600" s="14">
        <f t="shared" si="79"/>
        <v>2.9749999999999588</v>
      </c>
      <c r="B600" s="14">
        <f t="shared" si="72"/>
        <v>2.9848100145402463</v>
      </c>
      <c r="C600" s="14">
        <f t="shared" si="75"/>
        <v>0.24500000000000002</v>
      </c>
      <c r="D600" s="14">
        <f t="shared" si="76"/>
        <v>0.24499999762974303</v>
      </c>
      <c r="E600" s="14">
        <f t="shared" si="73"/>
        <v>2.3702569906802751E-9</v>
      </c>
      <c r="F600" s="14">
        <f t="shared" si="74"/>
        <v>9.4810279627211003E-8</v>
      </c>
      <c r="G600">
        <f t="shared" si="78"/>
        <v>8.2542304299094553</v>
      </c>
      <c r="H600">
        <f t="shared" si="77"/>
        <v>0</v>
      </c>
    </row>
    <row r="601" spans="1:8">
      <c r="A601" s="14">
        <f t="shared" si="79"/>
        <v>2.9799999999999587</v>
      </c>
      <c r="B601" s="14">
        <f t="shared" si="72"/>
        <v>2.9848100150142978</v>
      </c>
      <c r="C601" s="14">
        <f t="shared" si="75"/>
        <v>0.24500000000000002</v>
      </c>
      <c r="D601" s="14">
        <f t="shared" si="76"/>
        <v>0.24499999770756548</v>
      </c>
      <c r="E601" s="14">
        <f t="shared" si="73"/>
        <v>2.2924345477459696E-9</v>
      </c>
      <c r="F601" s="14">
        <f t="shared" si="74"/>
        <v>9.1697381909838782E-8</v>
      </c>
      <c r="G601">
        <f t="shared" si="78"/>
        <v>8.2691544799833423</v>
      </c>
      <c r="H601">
        <f t="shared" si="77"/>
        <v>0</v>
      </c>
    </row>
    <row r="602" spans="1:8">
      <c r="A602" s="14">
        <f t="shared" si="79"/>
        <v>2.9849999999999586</v>
      </c>
      <c r="B602" s="14">
        <f t="shared" si="72"/>
        <v>2.9848100154727848</v>
      </c>
      <c r="C602" s="14">
        <f t="shared" si="75"/>
        <v>0.24500000000000002</v>
      </c>
      <c r="D602" s="14">
        <f t="shared" si="76"/>
        <v>0.2449999977828328</v>
      </c>
      <c r="E602" s="14">
        <f t="shared" si="73"/>
        <v>2.2171672275916876E-9</v>
      </c>
      <c r="F602" s="14">
        <f t="shared" si="74"/>
        <v>8.8686689103667504E-8</v>
      </c>
      <c r="G602">
        <f t="shared" si="78"/>
        <v>8.2840785300595599</v>
      </c>
      <c r="H602">
        <f t="shared" si="77"/>
        <v>0</v>
      </c>
    </row>
    <row r="603" spans="1:8">
      <c r="A603" s="14">
        <f t="shared" si="79"/>
        <v>2.9899999999999585</v>
      </c>
      <c r="B603" s="14">
        <f t="shared" si="72"/>
        <v>2.9848100159162181</v>
      </c>
      <c r="C603" s="14">
        <f t="shared" si="75"/>
        <v>0.24500000000000002</v>
      </c>
      <c r="D603" s="14">
        <f t="shared" si="76"/>
        <v>0.24499999785562881</v>
      </c>
      <c r="E603" s="14">
        <f t="shared" si="73"/>
        <v>2.14437120837907E-9</v>
      </c>
      <c r="F603" s="14">
        <f t="shared" si="74"/>
        <v>8.5774848335162801E-8</v>
      </c>
      <c r="G603">
        <f t="shared" si="78"/>
        <v>8.2990025801380316</v>
      </c>
      <c r="H603">
        <f t="shared" si="77"/>
        <v>0</v>
      </c>
    </row>
    <row r="604" spans="1:8">
      <c r="A604" s="14">
        <f t="shared" si="79"/>
        <v>2.9949999999999584</v>
      </c>
      <c r="B604" s="14">
        <f t="shared" si="72"/>
        <v>2.9848100163450924</v>
      </c>
      <c r="C604" s="14">
        <f t="shared" si="75"/>
        <v>0.24500000000000002</v>
      </c>
      <c r="D604" s="14">
        <f t="shared" si="76"/>
        <v>0.2449999979260348</v>
      </c>
      <c r="E604" s="14">
        <f t="shared" si="73"/>
        <v>2.0739652217827143E-9</v>
      </c>
      <c r="F604" s="14">
        <f t="shared" si="74"/>
        <v>8.295860887130857E-8</v>
      </c>
      <c r="G604">
        <f t="shared" si="78"/>
        <v>8.3139266302186847</v>
      </c>
      <c r="H604">
        <f t="shared" si="77"/>
        <v>0</v>
      </c>
    </row>
    <row r="605" spans="1:8">
      <c r="A605" s="14">
        <f t="shared" si="79"/>
        <v>2.9999999999999583</v>
      </c>
      <c r="B605" s="14">
        <f t="shared" si="72"/>
        <v>2.9848100167598854</v>
      </c>
      <c r="C605" s="14">
        <f t="shared" si="75"/>
        <v>0.24500000000000002</v>
      </c>
      <c r="D605" s="14">
        <f t="shared" si="76"/>
        <v>0.24499999799412908</v>
      </c>
      <c r="E605" s="14">
        <f t="shared" si="73"/>
        <v>2.005870941568233E-9</v>
      </c>
      <c r="F605" s="14">
        <f t="shared" si="74"/>
        <v>8.0234837662729319E-8</v>
      </c>
      <c r="G605">
        <f t="shared" si="78"/>
        <v>8.3288506803014464</v>
      </c>
      <c r="H605">
        <f t="shared" si="77"/>
        <v>0</v>
      </c>
    </row>
    <row r="606" spans="1:8">
      <c r="A606" s="14">
        <f t="shared" si="79"/>
        <v>3.0049999999999581</v>
      </c>
      <c r="B606" s="14">
        <f t="shared" si="72"/>
        <v>2.9848100171610596</v>
      </c>
      <c r="C606" s="14">
        <f t="shared" si="75"/>
        <v>0.24500000000000002</v>
      </c>
      <c r="D606" s="14">
        <f t="shared" si="76"/>
        <v>0.24499999805998768</v>
      </c>
      <c r="E606" s="14">
        <f t="shared" si="73"/>
        <v>1.940012345214015E-9</v>
      </c>
      <c r="F606" s="14">
        <f t="shared" si="74"/>
        <v>7.76004938085606E-8</v>
      </c>
      <c r="G606">
        <f t="shared" si="78"/>
        <v>8.3437747303862491</v>
      </c>
      <c r="H606">
        <f t="shared" si="77"/>
        <v>0</v>
      </c>
    </row>
    <row r="607" spans="1:8">
      <c r="A607" s="14">
        <f t="shared" si="79"/>
        <v>3.009999999999958</v>
      </c>
      <c r="B607" s="14">
        <f t="shared" si="72"/>
        <v>2.9848100175490622</v>
      </c>
      <c r="C607" s="14">
        <f t="shared" si="75"/>
        <v>0.24500000000000002</v>
      </c>
      <c r="D607" s="14">
        <f t="shared" si="76"/>
        <v>0.24499999812368392</v>
      </c>
      <c r="E607" s="14">
        <f t="shared" si="73"/>
        <v>1.8763161024892838E-9</v>
      </c>
      <c r="F607" s="14">
        <f t="shared" si="74"/>
        <v>7.5052644099571353E-8</v>
      </c>
      <c r="G607">
        <f t="shared" si="78"/>
        <v>8.3586987804730235</v>
      </c>
      <c r="H607">
        <f t="shared" si="77"/>
        <v>0</v>
      </c>
    </row>
    <row r="608" spans="1:8">
      <c r="A608" s="14">
        <f t="shared" si="79"/>
        <v>3.0149999999999579</v>
      </c>
      <c r="B608" s="14">
        <f t="shared" ref="B608:B671" si="80">B607+(F607)*(A608-A607)</f>
        <v>2.9848100179243255</v>
      </c>
      <c r="C608" s="14">
        <f t="shared" si="75"/>
        <v>0.24500000000000002</v>
      </c>
      <c r="D608" s="14">
        <f t="shared" si="76"/>
        <v>0.24499999818528886</v>
      </c>
      <c r="E608" s="14">
        <f t="shared" ref="E608:E671" si="81">C608-D608</f>
        <v>1.8147111591204634E-9</v>
      </c>
      <c r="F608" s="14">
        <f t="shared" ref="F608:F671" si="82">E608/$A$2</f>
        <v>7.2588446364818537E-8</v>
      </c>
      <c r="G608">
        <f t="shared" si="78"/>
        <v>8.3736228305617075</v>
      </c>
      <c r="H608">
        <f t="shared" si="77"/>
        <v>0</v>
      </c>
    </row>
    <row r="609" spans="1:8">
      <c r="A609" s="14">
        <f t="shared" si="79"/>
        <v>3.0199999999999578</v>
      </c>
      <c r="B609" s="14">
        <f t="shared" si="80"/>
        <v>2.9848100182872677</v>
      </c>
      <c r="C609" s="14">
        <f t="shared" si="75"/>
        <v>0.24500000000000002</v>
      </c>
      <c r="D609" s="14">
        <f t="shared" si="76"/>
        <v>0.24499999824487112</v>
      </c>
      <c r="E609" s="14">
        <f t="shared" si="81"/>
        <v>1.755128903324632E-9</v>
      </c>
      <c r="F609" s="14">
        <f t="shared" si="82"/>
        <v>7.020515613298528E-8</v>
      </c>
      <c r="G609">
        <f t="shared" si="78"/>
        <v>8.3885468806522372</v>
      </c>
      <c r="H609">
        <f t="shared" si="77"/>
        <v>0</v>
      </c>
    </row>
    <row r="610" spans="1:8">
      <c r="A610" s="14">
        <f t="shared" si="79"/>
        <v>3.0249999999999577</v>
      </c>
      <c r="B610" s="14">
        <f t="shared" si="80"/>
        <v>2.9848100186382935</v>
      </c>
      <c r="C610" s="14">
        <f t="shared" si="75"/>
        <v>0.24500000000000002</v>
      </c>
      <c r="D610" s="14">
        <f t="shared" si="76"/>
        <v>0.24499999830249711</v>
      </c>
      <c r="E610" s="14">
        <f t="shared" si="81"/>
        <v>1.6975029160093413E-9</v>
      </c>
      <c r="F610" s="14">
        <f t="shared" si="82"/>
        <v>6.7900116640373653E-8</v>
      </c>
      <c r="G610">
        <f t="shared" si="78"/>
        <v>8.4034709307445503</v>
      </c>
      <c r="H610">
        <f t="shared" si="77"/>
        <v>0</v>
      </c>
    </row>
    <row r="611" spans="1:8">
      <c r="A611" s="14">
        <f t="shared" si="79"/>
        <v>3.0299999999999576</v>
      </c>
      <c r="B611" s="14">
        <f t="shared" si="80"/>
        <v>2.984810018977794</v>
      </c>
      <c r="C611" s="14">
        <f t="shared" si="75"/>
        <v>0.24500000000000002</v>
      </c>
      <c r="D611" s="14">
        <f t="shared" si="76"/>
        <v>0.24499999835823108</v>
      </c>
      <c r="E611" s="14">
        <f t="shared" si="81"/>
        <v>1.6417689430170412E-9</v>
      </c>
      <c r="F611" s="14">
        <f t="shared" si="82"/>
        <v>6.567075772068165E-8</v>
      </c>
      <c r="G611">
        <f t="shared" si="78"/>
        <v>8.4183949808385901</v>
      </c>
      <c r="H611">
        <f t="shared" si="77"/>
        <v>0</v>
      </c>
    </row>
    <row r="612" spans="1:8">
      <c r="A612" s="14">
        <f t="shared" si="79"/>
        <v>3.0349999999999575</v>
      </c>
      <c r="B612" s="14">
        <f t="shared" si="80"/>
        <v>2.9848100193061478</v>
      </c>
      <c r="C612" s="14">
        <f t="shared" si="75"/>
        <v>0.24500000000000002</v>
      </c>
      <c r="D612" s="14">
        <f t="shared" si="76"/>
        <v>0.24499999841213507</v>
      </c>
      <c r="E612" s="14">
        <f t="shared" si="81"/>
        <v>1.5878649506362308E-9</v>
      </c>
      <c r="F612" s="14">
        <f t="shared" si="82"/>
        <v>6.3514598025449231E-8</v>
      </c>
      <c r="G612">
        <f t="shared" si="78"/>
        <v>8.4333190309342996</v>
      </c>
      <c r="H612">
        <f t="shared" si="77"/>
        <v>0</v>
      </c>
    </row>
    <row r="613" spans="1:8">
      <c r="A613" s="14">
        <f t="shared" si="79"/>
        <v>3.0399999999999574</v>
      </c>
      <c r="B613" s="14">
        <f t="shared" si="80"/>
        <v>2.9848100196237208</v>
      </c>
      <c r="C613" s="14">
        <f t="shared" si="75"/>
        <v>0.24500000000000002</v>
      </c>
      <c r="D613" s="14">
        <f t="shared" si="76"/>
        <v>0.24499999846426937</v>
      </c>
      <c r="E613" s="14">
        <f t="shared" si="81"/>
        <v>1.5357306537566728E-9</v>
      </c>
      <c r="F613" s="14">
        <f t="shared" si="82"/>
        <v>6.1429226150266913E-8</v>
      </c>
      <c r="G613">
        <f t="shared" si="78"/>
        <v>8.4482430810316238</v>
      </c>
      <c r="H613">
        <f t="shared" si="77"/>
        <v>0</v>
      </c>
    </row>
    <row r="614" spans="1:8">
      <c r="A614" s="14">
        <f t="shared" si="79"/>
        <v>3.0449999999999573</v>
      </c>
      <c r="B614" s="14">
        <f t="shared" si="80"/>
        <v>2.9848100199308671</v>
      </c>
      <c r="C614" s="14">
        <f t="shared" si="75"/>
        <v>0.24500000000000002</v>
      </c>
      <c r="D614" s="14">
        <f t="shared" si="76"/>
        <v>0.2449999985146919</v>
      </c>
      <c r="E614" s="14">
        <f t="shared" si="81"/>
        <v>1.4853081264920576E-9</v>
      </c>
      <c r="F614" s="14">
        <f t="shared" si="82"/>
        <v>5.9412325059682303E-8</v>
      </c>
      <c r="G614">
        <f t="shared" si="78"/>
        <v>8.4631671311305094</v>
      </c>
      <c r="H614">
        <f t="shared" si="77"/>
        <v>0</v>
      </c>
    </row>
    <row r="615" spans="1:8">
      <c r="A615" s="14">
        <f t="shared" si="79"/>
        <v>3.0499999999999572</v>
      </c>
      <c r="B615" s="14">
        <f t="shared" si="80"/>
        <v>2.9848100202279286</v>
      </c>
      <c r="C615" s="14">
        <f t="shared" si="75"/>
        <v>0.24500000000000002</v>
      </c>
      <c r="D615" s="14">
        <f t="shared" si="76"/>
        <v>0.24499999856345886</v>
      </c>
      <c r="E615" s="14">
        <f t="shared" si="81"/>
        <v>1.4365411638017633E-9</v>
      </c>
      <c r="F615" s="14">
        <f t="shared" si="82"/>
        <v>5.7461646552070533E-8</v>
      </c>
      <c r="G615">
        <f t="shared" si="78"/>
        <v>8.4780911812309068</v>
      </c>
      <c r="H615">
        <f t="shared" si="77"/>
        <v>0</v>
      </c>
    </row>
    <row r="616" spans="1:8">
      <c r="A616" s="14">
        <f t="shared" si="79"/>
        <v>3.0549999999999571</v>
      </c>
      <c r="B616" s="14">
        <f t="shared" si="80"/>
        <v>2.984810020515237</v>
      </c>
      <c r="C616" s="14">
        <f t="shared" si="75"/>
        <v>0.24500000000000002</v>
      </c>
      <c r="D616" s="14">
        <f t="shared" si="76"/>
        <v>0.24499999861062471</v>
      </c>
      <c r="E616" s="14">
        <f t="shared" si="81"/>
        <v>1.3893753092464323E-9</v>
      </c>
      <c r="F616" s="14">
        <f t="shared" si="82"/>
        <v>5.5575012369857291E-8</v>
      </c>
      <c r="G616">
        <f t="shared" si="78"/>
        <v>8.4930152313327643</v>
      </c>
      <c r="H616">
        <f t="shared" si="77"/>
        <v>0</v>
      </c>
    </row>
    <row r="617" spans="1:8">
      <c r="A617" s="14">
        <f t="shared" si="79"/>
        <v>3.059999999999957</v>
      </c>
      <c r="B617" s="14">
        <f t="shared" si="80"/>
        <v>2.9848100207931121</v>
      </c>
      <c r="C617" s="14">
        <f t="shared" si="75"/>
        <v>0.24500000000000002</v>
      </c>
      <c r="D617" s="14">
        <f t="shared" si="76"/>
        <v>0.24499999865624195</v>
      </c>
      <c r="E617" s="14">
        <f t="shared" si="81"/>
        <v>1.3437580770325752E-9</v>
      </c>
      <c r="F617" s="14">
        <f t="shared" si="82"/>
        <v>5.3750323081303009E-8</v>
      </c>
      <c r="G617">
        <f t="shared" si="78"/>
        <v>8.5079392814360357</v>
      </c>
      <c r="H617">
        <f t="shared" si="77"/>
        <v>0</v>
      </c>
    </row>
    <row r="618" spans="1:8">
      <c r="A618" s="14">
        <f t="shared" si="79"/>
        <v>3.0649999999999569</v>
      </c>
      <c r="B618" s="14">
        <f t="shared" si="80"/>
        <v>2.9848100210618638</v>
      </c>
      <c r="C618" s="14">
        <f t="shared" si="75"/>
        <v>0.24500000000000002</v>
      </c>
      <c r="D618" s="14">
        <f t="shared" si="76"/>
        <v>0.24499999870036143</v>
      </c>
      <c r="E618" s="14">
        <f t="shared" si="81"/>
        <v>1.2996385911900887E-9</v>
      </c>
      <c r="F618" s="14">
        <f t="shared" si="82"/>
        <v>5.1985543647603549E-8</v>
      </c>
      <c r="G618">
        <f t="shared" si="78"/>
        <v>8.5228633315406732</v>
      </c>
      <c r="H618">
        <f t="shared" si="77"/>
        <v>0</v>
      </c>
    </row>
    <row r="619" spans="1:8">
      <c r="A619" s="14">
        <f t="shared" si="79"/>
        <v>3.0699999999999568</v>
      </c>
      <c r="B619" s="14">
        <f t="shared" si="80"/>
        <v>2.9848100213217914</v>
      </c>
      <c r="C619" s="14">
        <f t="shared" si="75"/>
        <v>0.24500000000000002</v>
      </c>
      <c r="D619" s="14">
        <f t="shared" si="76"/>
        <v>0.24499999874303233</v>
      </c>
      <c r="E619" s="14">
        <f t="shared" si="81"/>
        <v>1.2569676965945575E-9</v>
      </c>
      <c r="F619" s="14">
        <f t="shared" si="82"/>
        <v>5.0278707863782302E-8</v>
      </c>
      <c r="G619">
        <f t="shared" si="78"/>
        <v>8.5377873816466323</v>
      </c>
      <c r="H619">
        <f t="shared" si="77"/>
        <v>0</v>
      </c>
    </row>
    <row r="620" spans="1:8">
      <c r="A620" s="14">
        <f t="shared" si="79"/>
        <v>3.0749999999999567</v>
      </c>
      <c r="B620" s="14">
        <f t="shared" si="80"/>
        <v>2.984810021573185</v>
      </c>
      <c r="C620" s="14">
        <f t="shared" si="75"/>
        <v>0.24500000000000002</v>
      </c>
      <c r="D620" s="14">
        <f t="shared" si="76"/>
        <v>0.24499999878430226</v>
      </c>
      <c r="E620" s="14">
        <f t="shared" si="81"/>
        <v>1.2156977646782252E-9</v>
      </c>
      <c r="F620" s="14">
        <f t="shared" si="82"/>
        <v>4.8627910587129008E-8</v>
      </c>
      <c r="G620">
        <f t="shared" si="78"/>
        <v>8.5527114317538704</v>
      </c>
      <c r="H620">
        <f t="shared" si="77"/>
        <v>0</v>
      </c>
    </row>
    <row r="621" spans="1:8">
      <c r="A621" s="14">
        <f t="shared" si="79"/>
        <v>3.0799999999999566</v>
      </c>
      <c r="B621" s="14">
        <f t="shared" si="80"/>
        <v>2.9848100218163247</v>
      </c>
      <c r="C621" s="14">
        <f t="shared" si="75"/>
        <v>0.24500000000000002</v>
      </c>
      <c r="D621" s="14">
        <f t="shared" si="76"/>
        <v>0.24499999882421716</v>
      </c>
      <c r="E621" s="14">
        <f t="shared" si="81"/>
        <v>1.1757828599634479E-9</v>
      </c>
      <c r="F621" s="14">
        <f t="shared" si="82"/>
        <v>4.7031314398537916E-8</v>
      </c>
      <c r="G621">
        <f t="shared" si="78"/>
        <v>8.5676354818623448</v>
      </c>
      <c r="H621">
        <f t="shared" si="77"/>
        <v>0</v>
      </c>
    </row>
    <row r="622" spans="1:8">
      <c r="A622" s="14">
        <f t="shared" si="79"/>
        <v>3.0849999999999564</v>
      </c>
      <c r="B622" s="14">
        <f t="shared" si="80"/>
        <v>2.9848100220514815</v>
      </c>
      <c r="C622" s="14">
        <f t="shared" si="75"/>
        <v>0.24500000000000002</v>
      </c>
      <c r="D622" s="14">
        <f t="shared" si="76"/>
        <v>0.24499999886282159</v>
      </c>
      <c r="E622" s="14">
        <f t="shared" si="81"/>
        <v>1.1371784347513625E-9</v>
      </c>
      <c r="F622" s="14">
        <f t="shared" si="82"/>
        <v>4.54871373900545E-8</v>
      </c>
      <c r="G622">
        <f t="shared" si="78"/>
        <v>8.5825595319720147</v>
      </c>
      <c r="H622">
        <f t="shared" si="77"/>
        <v>0</v>
      </c>
    </row>
    <row r="623" spans="1:8">
      <c r="A623" s="14">
        <f t="shared" si="79"/>
        <v>3.0899999999999563</v>
      </c>
      <c r="B623" s="14">
        <f t="shared" si="80"/>
        <v>2.9848100222789173</v>
      </c>
      <c r="C623" s="14">
        <f t="shared" si="75"/>
        <v>0.24500000000000002</v>
      </c>
      <c r="D623" s="14">
        <f t="shared" si="76"/>
        <v>0.24499999890015847</v>
      </c>
      <c r="E623" s="14">
        <f t="shared" si="81"/>
        <v>1.0998415511664916E-9</v>
      </c>
      <c r="F623" s="14">
        <f t="shared" si="82"/>
        <v>4.3993662046659665E-8</v>
      </c>
      <c r="G623">
        <f t="shared" si="78"/>
        <v>8.597483582082841</v>
      </c>
      <c r="H623">
        <f t="shared" si="77"/>
        <v>0</v>
      </c>
    </row>
    <row r="624" spans="1:8">
      <c r="A624" s="14">
        <f t="shared" si="79"/>
        <v>3.0949999999999562</v>
      </c>
      <c r="B624" s="14">
        <f t="shared" si="80"/>
        <v>2.9848100224988858</v>
      </c>
      <c r="C624" s="14">
        <f t="shared" si="75"/>
        <v>0.24500000000000002</v>
      </c>
      <c r="D624" s="14">
        <f t="shared" si="76"/>
        <v>0.24499999893626953</v>
      </c>
      <c r="E624" s="14">
        <f t="shared" si="81"/>
        <v>1.063730492578685E-9</v>
      </c>
      <c r="F624" s="14">
        <f t="shared" si="82"/>
        <v>4.2549219703147401E-8</v>
      </c>
      <c r="G624">
        <f t="shared" si="78"/>
        <v>8.6124076321947847</v>
      </c>
      <c r="H624">
        <f t="shared" si="77"/>
        <v>0</v>
      </c>
    </row>
    <row r="625" spans="1:8">
      <c r="A625" s="14">
        <f t="shared" si="79"/>
        <v>3.0999999999999561</v>
      </c>
      <c r="B625" s="14">
        <f t="shared" si="80"/>
        <v>2.9848100227116321</v>
      </c>
      <c r="C625" s="14">
        <f t="shared" si="75"/>
        <v>0.24500000000000002</v>
      </c>
      <c r="D625" s="14">
        <f t="shared" si="76"/>
        <v>0.2449999989711949</v>
      </c>
      <c r="E625" s="14">
        <f t="shared" si="81"/>
        <v>1.0288051244256025E-9</v>
      </c>
      <c r="F625" s="14">
        <f t="shared" si="82"/>
        <v>4.1152204977024098E-8</v>
      </c>
      <c r="G625">
        <f t="shared" si="78"/>
        <v>8.6273316823078101</v>
      </c>
      <c r="H625">
        <f t="shared" si="77"/>
        <v>0</v>
      </c>
    </row>
    <row r="626" spans="1:8">
      <c r="A626" s="14">
        <f t="shared" si="79"/>
        <v>3.104999999999956</v>
      </c>
      <c r="B626" s="14">
        <f t="shared" si="80"/>
        <v>2.9848100229173933</v>
      </c>
      <c r="C626" s="14">
        <f t="shared" si="75"/>
        <v>0.24500000000000002</v>
      </c>
      <c r="D626" s="14">
        <f t="shared" si="76"/>
        <v>0.24499999900497363</v>
      </c>
      <c r="E626" s="14">
        <f t="shared" si="81"/>
        <v>9.9502639461235276E-10</v>
      </c>
      <c r="F626" s="14">
        <f t="shared" si="82"/>
        <v>3.980105578449411E-8</v>
      </c>
      <c r="G626">
        <f t="shared" si="78"/>
        <v>8.6422557324218818</v>
      </c>
      <c r="H626">
        <f t="shared" si="77"/>
        <v>0</v>
      </c>
    </row>
    <row r="627" spans="1:8">
      <c r="A627" s="14">
        <f t="shared" si="79"/>
        <v>3.1099999999999559</v>
      </c>
      <c r="B627" s="14">
        <f t="shared" si="80"/>
        <v>2.9848100231163985</v>
      </c>
      <c r="C627" s="14">
        <f t="shared" si="75"/>
        <v>0.24500000000000002</v>
      </c>
      <c r="D627" s="14">
        <f t="shared" si="76"/>
        <v>0.24499999903764322</v>
      </c>
      <c r="E627" s="14">
        <f t="shared" si="81"/>
        <v>9.6235680535627921E-10</v>
      </c>
      <c r="F627" s="14">
        <f t="shared" si="82"/>
        <v>3.8494272214251168E-8</v>
      </c>
      <c r="G627">
        <f t="shared" si="78"/>
        <v>8.6571797825369661</v>
      </c>
      <c r="H627">
        <f t="shared" si="77"/>
        <v>0</v>
      </c>
    </row>
    <row r="628" spans="1:8">
      <c r="A628" s="14">
        <f t="shared" si="79"/>
        <v>3.1149999999999558</v>
      </c>
      <c r="B628" s="14">
        <f t="shared" si="80"/>
        <v>2.9848100233088699</v>
      </c>
      <c r="C628" s="14">
        <f t="shared" si="75"/>
        <v>0.24500000000000002</v>
      </c>
      <c r="D628" s="14">
        <f t="shared" si="76"/>
        <v>0.24499999906924019</v>
      </c>
      <c r="E628" s="14">
        <f t="shared" si="81"/>
        <v>9.3075983031987164E-10</v>
      </c>
      <c r="F628" s="14">
        <f t="shared" si="82"/>
        <v>3.7230393212794866E-8</v>
      </c>
      <c r="G628">
        <f t="shared" si="78"/>
        <v>8.6721038326530291</v>
      </c>
      <c r="H628">
        <f t="shared" si="77"/>
        <v>0</v>
      </c>
    </row>
    <row r="629" spans="1:8">
      <c r="A629" s="14">
        <f t="shared" si="79"/>
        <v>3.1199999999999557</v>
      </c>
      <c r="B629" s="14">
        <f t="shared" si="80"/>
        <v>2.9848100234950219</v>
      </c>
      <c r="C629" s="14">
        <f t="shared" si="75"/>
        <v>0.24500000000000002</v>
      </c>
      <c r="D629" s="14">
        <f t="shared" si="76"/>
        <v>0.24499999909979975</v>
      </c>
      <c r="E629" s="14">
        <f t="shared" si="81"/>
        <v>9.0020027543324943E-10</v>
      </c>
      <c r="F629" s="14">
        <f t="shared" si="82"/>
        <v>3.6008011017329977E-8</v>
      </c>
      <c r="G629">
        <f t="shared" si="78"/>
        <v>8.6870278827700389</v>
      </c>
      <c r="H629">
        <f t="shared" si="77"/>
        <v>0</v>
      </c>
    </row>
    <row r="630" spans="1:8">
      <c r="A630" s="14">
        <f t="shared" si="79"/>
        <v>3.1249999999999556</v>
      </c>
      <c r="B630" s="14">
        <f t="shared" si="80"/>
        <v>2.9848100236750619</v>
      </c>
      <c r="C630" s="14">
        <f t="shared" si="75"/>
        <v>0.24500000000000002</v>
      </c>
      <c r="D630" s="14">
        <f t="shared" si="76"/>
        <v>0.24499999912935594</v>
      </c>
      <c r="E630" s="14">
        <f t="shared" si="81"/>
        <v>8.7064408460513221E-10</v>
      </c>
      <c r="F630" s="14">
        <f t="shared" si="82"/>
        <v>3.4825763384205288E-8</v>
      </c>
      <c r="G630">
        <f t="shared" si="78"/>
        <v>8.7019519328879635</v>
      </c>
      <c r="H630">
        <f t="shared" si="77"/>
        <v>0</v>
      </c>
    </row>
    <row r="631" spans="1:8">
      <c r="A631" s="14">
        <f t="shared" si="79"/>
        <v>3.1299999999999555</v>
      </c>
      <c r="B631" s="14">
        <f t="shared" si="80"/>
        <v>2.9848100238491906</v>
      </c>
      <c r="C631" s="14">
        <f t="shared" si="75"/>
        <v>0.24500000000000002</v>
      </c>
      <c r="D631" s="14">
        <f t="shared" si="76"/>
        <v>0.24499999915794168</v>
      </c>
      <c r="E631" s="14">
        <f t="shared" si="81"/>
        <v>8.4205833972283983E-10</v>
      </c>
      <c r="F631" s="14">
        <f t="shared" si="82"/>
        <v>3.3682333588913593E-8</v>
      </c>
      <c r="G631">
        <f t="shared" si="78"/>
        <v>8.7168759830067746</v>
      </c>
      <c r="H631">
        <f t="shared" si="77"/>
        <v>0</v>
      </c>
    </row>
    <row r="632" spans="1:8">
      <c r="A632" s="14">
        <f t="shared" si="79"/>
        <v>3.1349999999999554</v>
      </c>
      <c r="B632" s="14">
        <f t="shared" si="80"/>
        <v>2.9848100240176021</v>
      </c>
      <c r="C632" s="14">
        <f t="shared" si="75"/>
        <v>0.24500000000000002</v>
      </c>
      <c r="D632" s="14">
        <f t="shared" si="76"/>
        <v>0.24499999918558887</v>
      </c>
      <c r="E632" s="14">
        <f t="shared" si="81"/>
        <v>8.1441114962998995E-10</v>
      </c>
      <c r="F632" s="14">
        <f t="shared" si="82"/>
        <v>3.2576445985199598E-8</v>
      </c>
      <c r="G632">
        <f t="shared" si="78"/>
        <v>8.7318000331264418</v>
      </c>
      <c r="H632">
        <f t="shared" si="77"/>
        <v>0</v>
      </c>
    </row>
    <row r="633" spans="1:8">
      <c r="A633" s="14">
        <f t="shared" si="79"/>
        <v>3.1399999999999553</v>
      </c>
      <c r="B633" s="14">
        <f t="shared" si="80"/>
        <v>2.9848100241804842</v>
      </c>
      <c r="C633" s="14">
        <f t="shared" si="75"/>
        <v>0.24500000000000002</v>
      </c>
      <c r="D633" s="14">
        <f t="shared" si="76"/>
        <v>0.24499999921232837</v>
      </c>
      <c r="E633" s="14">
        <f t="shared" si="81"/>
        <v>7.8767165012649798E-10</v>
      </c>
      <c r="F633" s="14">
        <f t="shared" si="82"/>
        <v>3.1506866005059919E-8</v>
      </c>
      <c r="G633">
        <f t="shared" si="78"/>
        <v>8.7467240832469368</v>
      </c>
      <c r="H633">
        <f t="shared" si="77"/>
        <v>0</v>
      </c>
    </row>
    <row r="634" spans="1:8">
      <c r="A634" s="14">
        <f t="shared" si="79"/>
        <v>3.1449999999999552</v>
      </c>
      <c r="B634" s="14">
        <f t="shared" si="80"/>
        <v>2.9848100243380187</v>
      </c>
      <c r="C634" s="14">
        <f t="shared" si="75"/>
        <v>0.24500000000000002</v>
      </c>
      <c r="D634" s="14">
        <f t="shared" si="76"/>
        <v>0.24499999923818991</v>
      </c>
      <c r="E634" s="14">
        <f t="shared" si="81"/>
        <v>7.6181011499087958E-10</v>
      </c>
      <c r="F634" s="14">
        <f t="shared" si="82"/>
        <v>3.0472404599635183E-8</v>
      </c>
      <c r="G634">
        <f t="shared" si="78"/>
        <v>8.761648133368233</v>
      </c>
      <c r="H634">
        <f t="shared" si="77"/>
        <v>0</v>
      </c>
    </row>
    <row r="635" spans="1:8">
      <c r="A635" s="14">
        <f t="shared" si="79"/>
        <v>3.1499999999999551</v>
      </c>
      <c r="B635" s="14">
        <f t="shared" si="80"/>
        <v>2.9848100244903808</v>
      </c>
      <c r="C635" s="14">
        <f t="shared" si="75"/>
        <v>0.24500000000000002</v>
      </c>
      <c r="D635" s="14">
        <f t="shared" si="76"/>
        <v>0.24499999926320237</v>
      </c>
      <c r="E635" s="14">
        <f t="shared" si="81"/>
        <v>7.3679765066891889E-10</v>
      </c>
      <c r="F635" s="14">
        <f t="shared" si="82"/>
        <v>2.9471906026756756E-8</v>
      </c>
      <c r="G635">
        <f t="shared" si="78"/>
        <v>8.7765721834903037</v>
      </c>
      <c r="H635">
        <f t="shared" si="77"/>
        <v>0</v>
      </c>
    </row>
    <row r="636" spans="1:8">
      <c r="A636" s="14">
        <f t="shared" si="79"/>
        <v>3.154999999999955</v>
      </c>
      <c r="B636" s="14">
        <f t="shared" si="80"/>
        <v>2.9848100246377403</v>
      </c>
      <c r="C636" s="14">
        <f t="shared" si="75"/>
        <v>0.24500000000000002</v>
      </c>
      <c r="D636" s="14">
        <f t="shared" si="76"/>
        <v>0.2449999992873936</v>
      </c>
      <c r="E636" s="14">
        <f t="shared" si="81"/>
        <v>7.1260641831827343E-10</v>
      </c>
      <c r="F636" s="14">
        <f t="shared" si="82"/>
        <v>2.8504256732730937E-8</v>
      </c>
      <c r="G636">
        <f t="shared" si="78"/>
        <v>8.7914962336131239</v>
      </c>
      <c r="H636">
        <f t="shared" si="77"/>
        <v>0</v>
      </c>
    </row>
    <row r="637" spans="1:8">
      <c r="A637" s="14">
        <f t="shared" si="79"/>
        <v>3.1599999999999548</v>
      </c>
      <c r="B637" s="14">
        <f t="shared" si="80"/>
        <v>2.9848100247802614</v>
      </c>
      <c r="C637" s="14">
        <f t="shared" si="75"/>
        <v>0.24500000000000002</v>
      </c>
      <c r="D637" s="14">
        <f t="shared" si="76"/>
        <v>0.2449999993107905</v>
      </c>
      <c r="E637" s="14">
        <f t="shared" si="81"/>
        <v>6.8920952278617165E-10</v>
      </c>
      <c r="F637" s="14">
        <f t="shared" si="82"/>
        <v>2.7568380911446866E-8</v>
      </c>
      <c r="G637">
        <f t="shared" si="78"/>
        <v>8.806420283736669</v>
      </c>
      <c r="H637">
        <f t="shared" si="77"/>
        <v>0</v>
      </c>
    </row>
    <row r="638" spans="1:8">
      <c r="A638" s="14">
        <f t="shared" si="79"/>
        <v>3.1649999999999547</v>
      </c>
      <c r="B638" s="14">
        <f t="shared" si="80"/>
        <v>2.9848100249181031</v>
      </c>
      <c r="C638" s="14">
        <f t="shared" si="75"/>
        <v>0.24500000000000002</v>
      </c>
      <c r="D638" s="14">
        <f t="shared" si="76"/>
        <v>0.24499999933341926</v>
      </c>
      <c r="E638" s="14">
        <f t="shared" si="81"/>
        <v>6.665807628092324E-10</v>
      </c>
      <c r="F638" s="14">
        <f t="shared" si="82"/>
        <v>2.6663230512369296E-8</v>
      </c>
      <c r="G638">
        <f t="shared" si="78"/>
        <v>8.8213443338609157</v>
      </c>
      <c r="H638">
        <f t="shared" si="77"/>
        <v>0</v>
      </c>
    </row>
    <row r="639" spans="1:8">
      <c r="A639" s="14">
        <f t="shared" si="79"/>
        <v>3.1699999999999546</v>
      </c>
      <c r="B639" s="14">
        <f t="shared" si="80"/>
        <v>2.9848100250514191</v>
      </c>
      <c r="C639" s="14">
        <f t="shared" si="75"/>
        <v>0.24500000000000002</v>
      </c>
      <c r="D639" s="14">
        <f t="shared" si="76"/>
        <v>0.244999999355305</v>
      </c>
      <c r="E639" s="14">
        <f t="shared" si="81"/>
        <v>6.4469501959152353E-10</v>
      </c>
      <c r="F639" s="14">
        <f t="shared" si="82"/>
        <v>2.5787800783660941E-8</v>
      </c>
      <c r="G639">
        <f t="shared" si="78"/>
        <v>8.8362683839858391</v>
      </c>
      <c r="H639">
        <f t="shared" si="77"/>
        <v>0</v>
      </c>
    </row>
    <row r="640" spans="1:8">
      <c r="A640" s="14">
        <f t="shared" si="79"/>
        <v>3.1749999999999545</v>
      </c>
      <c r="B640" s="14">
        <f t="shared" si="80"/>
        <v>2.9848100251803582</v>
      </c>
      <c r="C640" s="14">
        <f t="shared" si="75"/>
        <v>0.24500000000000002</v>
      </c>
      <c r="D640" s="14">
        <f t="shared" si="76"/>
        <v>0.24499999937647221</v>
      </c>
      <c r="E640" s="14">
        <f t="shared" si="81"/>
        <v>6.2352781271535207E-10</v>
      </c>
      <c r="F640" s="14">
        <f t="shared" si="82"/>
        <v>2.4941112508614083E-8</v>
      </c>
      <c r="G640">
        <f t="shared" si="78"/>
        <v>8.8511924341114181</v>
      </c>
      <c r="H640">
        <f t="shared" si="77"/>
        <v>0</v>
      </c>
    </row>
    <row r="641" spans="1:8">
      <c r="A641" s="14">
        <f t="shared" si="79"/>
        <v>3.1799999999999544</v>
      </c>
      <c r="B641" s="14">
        <f t="shared" si="80"/>
        <v>2.9848100253050638</v>
      </c>
      <c r="C641" s="14">
        <f t="shared" si="75"/>
        <v>0.24500000000000002</v>
      </c>
      <c r="D641" s="14">
        <f t="shared" si="76"/>
        <v>0.24499999939694447</v>
      </c>
      <c r="E641" s="14">
        <f t="shared" si="81"/>
        <v>6.0305554994144472E-10</v>
      </c>
      <c r="F641" s="14">
        <f t="shared" si="82"/>
        <v>2.4122221997657789E-8</v>
      </c>
      <c r="G641">
        <f t="shared" si="78"/>
        <v>8.8661164842376312</v>
      </c>
      <c r="H641">
        <f t="shared" si="77"/>
        <v>0</v>
      </c>
    </row>
    <row r="642" spans="1:8">
      <c r="A642" s="14">
        <f t="shared" si="79"/>
        <v>3.1849999999999543</v>
      </c>
      <c r="B642" s="14">
        <f t="shared" si="80"/>
        <v>2.9848100254256749</v>
      </c>
      <c r="C642" s="14">
        <f t="shared" si="75"/>
        <v>0.24500000000000002</v>
      </c>
      <c r="D642" s="14">
        <f t="shared" si="76"/>
        <v>0.24499999941674452</v>
      </c>
      <c r="E642" s="14">
        <f t="shared" si="81"/>
        <v>5.8325549945337229E-10</v>
      </c>
      <c r="F642" s="14">
        <f t="shared" si="82"/>
        <v>2.3330219978134892E-8</v>
      </c>
      <c r="G642">
        <f t="shared" si="78"/>
        <v>8.8810405343644572</v>
      </c>
      <c r="H642">
        <f t="shared" si="77"/>
        <v>0</v>
      </c>
    </row>
    <row r="643" spans="1:8">
      <c r="A643" s="14">
        <f t="shared" si="79"/>
        <v>3.1899999999999542</v>
      </c>
      <c r="B643" s="14">
        <f t="shared" si="80"/>
        <v>2.984810025542326</v>
      </c>
      <c r="C643" s="14">
        <f t="shared" si="75"/>
        <v>0.24500000000000002</v>
      </c>
      <c r="D643" s="14">
        <f t="shared" si="76"/>
        <v>0.24499999943589448</v>
      </c>
      <c r="E643" s="14">
        <f t="shared" si="81"/>
        <v>5.6410554005736913E-10</v>
      </c>
      <c r="F643" s="14">
        <f t="shared" si="82"/>
        <v>2.2564221602294765E-8</v>
      </c>
      <c r="G643">
        <f t="shared" si="78"/>
        <v>8.8959645844918764</v>
      </c>
      <c r="H643">
        <f t="shared" si="77"/>
        <v>0</v>
      </c>
    </row>
    <row r="644" spans="1:8">
      <c r="A644" s="14">
        <f t="shared" si="79"/>
        <v>3.1949999999999541</v>
      </c>
      <c r="B644" s="14">
        <f t="shared" si="80"/>
        <v>2.9848100256551473</v>
      </c>
      <c r="C644" s="14">
        <f t="shared" si="75"/>
        <v>0.24500000000000002</v>
      </c>
      <c r="D644" s="14">
        <f t="shared" si="76"/>
        <v>0.24499999945441575</v>
      </c>
      <c r="E644" s="14">
        <f t="shared" si="81"/>
        <v>5.4558427220463557E-10</v>
      </c>
      <c r="F644" s="14">
        <f t="shared" si="82"/>
        <v>2.1823370888185423E-8</v>
      </c>
      <c r="G644">
        <f t="shared" si="78"/>
        <v>8.9108886346198695</v>
      </c>
      <c r="H644">
        <f t="shared" si="77"/>
        <v>0</v>
      </c>
    </row>
    <row r="645" spans="1:8">
      <c r="A645" s="14">
        <f t="shared" si="79"/>
        <v>3.199999999999954</v>
      </c>
      <c r="B645" s="14">
        <f t="shared" si="80"/>
        <v>2.984810025764264</v>
      </c>
      <c r="C645" s="14">
        <f t="shared" si="75"/>
        <v>0.24500000000000002</v>
      </c>
      <c r="D645" s="14">
        <f t="shared" si="76"/>
        <v>0.24499999947232887</v>
      </c>
      <c r="E645" s="14">
        <f t="shared" si="81"/>
        <v>5.2767115676921605E-10</v>
      </c>
      <c r="F645" s="14">
        <f t="shared" si="82"/>
        <v>2.1106846270768642E-8</v>
      </c>
      <c r="G645">
        <f t="shared" si="78"/>
        <v>8.9258126847484185</v>
      </c>
      <c r="H645">
        <f t="shared" si="77"/>
        <v>0</v>
      </c>
    </row>
    <row r="646" spans="1:8">
      <c r="A646" s="14">
        <f t="shared" si="79"/>
        <v>3.2049999999999539</v>
      </c>
      <c r="B646" s="14">
        <f t="shared" si="80"/>
        <v>2.9848100258697983</v>
      </c>
      <c r="C646" s="14">
        <f t="shared" ref="C646:C709" si="83">9.8*$A$2</f>
        <v>0.24500000000000002</v>
      </c>
      <c r="D646" s="14">
        <f t="shared" ref="D646:D709" si="84">IF(B646&lt;0,-$C$2*$B$2*B646^2,$C$2*$B$2*B646^2)</f>
        <v>0.24499999948965384</v>
      </c>
      <c r="E646" s="14">
        <f t="shared" si="81"/>
        <v>5.1034618198109172E-10</v>
      </c>
      <c r="F646" s="14">
        <f t="shared" si="82"/>
        <v>2.0413847279243669E-8</v>
      </c>
      <c r="G646">
        <f t="shared" si="78"/>
        <v>8.940736734877504</v>
      </c>
      <c r="H646">
        <f t="shared" ref="H646:H709" si="85">IF(G646&gt;$G$2,0,A646)</f>
        <v>0</v>
      </c>
    </row>
    <row r="647" spans="1:8">
      <c r="A647" s="14">
        <f t="shared" si="79"/>
        <v>3.2099999999999538</v>
      </c>
      <c r="B647" s="14">
        <f t="shared" si="80"/>
        <v>2.9848100259718673</v>
      </c>
      <c r="C647" s="14">
        <f t="shared" si="83"/>
        <v>0.24500000000000002</v>
      </c>
      <c r="D647" s="14">
        <f t="shared" si="84"/>
        <v>0.24499999950640997</v>
      </c>
      <c r="E647" s="14">
        <f t="shared" si="81"/>
        <v>4.935900577152097E-10</v>
      </c>
      <c r="F647" s="14">
        <f t="shared" si="82"/>
        <v>1.9743602308608388E-8</v>
      </c>
      <c r="G647">
        <f t="shared" ref="G647:G710" si="86">(B646+B647)/2*$D$2+G646</f>
        <v>8.9556607850071082</v>
      </c>
      <c r="H647">
        <f t="shared" si="85"/>
        <v>0</v>
      </c>
    </row>
    <row r="648" spans="1:8">
      <c r="A648" s="14">
        <f t="shared" ref="A648:A711" si="87">$D$2+A647</f>
        <v>3.2149999999999537</v>
      </c>
      <c r="B648" s="14">
        <f t="shared" si="80"/>
        <v>2.9848100260705852</v>
      </c>
      <c r="C648" s="14">
        <f t="shared" si="83"/>
        <v>0.24500000000000002</v>
      </c>
      <c r="D648" s="14">
        <f t="shared" si="84"/>
        <v>0.24499999952261595</v>
      </c>
      <c r="E648" s="14">
        <f t="shared" si="81"/>
        <v>4.7738407671360505E-10</v>
      </c>
      <c r="F648" s="14">
        <f t="shared" si="82"/>
        <v>1.9095363068544202E-8</v>
      </c>
      <c r="G648">
        <f t="shared" si="86"/>
        <v>8.9705848351372151</v>
      </c>
      <c r="H648">
        <f t="shared" si="85"/>
        <v>0</v>
      </c>
    </row>
    <row r="649" spans="1:8">
      <c r="A649" s="14">
        <f t="shared" si="87"/>
        <v>3.2199999999999536</v>
      </c>
      <c r="B649" s="14">
        <f t="shared" si="80"/>
        <v>2.9848100261660622</v>
      </c>
      <c r="C649" s="14">
        <f t="shared" si="83"/>
        <v>0.24500000000000002</v>
      </c>
      <c r="D649" s="14">
        <f t="shared" si="84"/>
        <v>0.24499999953828991</v>
      </c>
      <c r="E649" s="14">
        <f t="shared" si="81"/>
        <v>4.6171011458540079E-10</v>
      </c>
      <c r="F649" s="14">
        <f t="shared" si="82"/>
        <v>1.8468404583416032E-8</v>
      </c>
      <c r="G649">
        <f t="shared" si="86"/>
        <v>8.9855088852678069</v>
      </c>
      <c r="H649">
        <f t="shared" si="85"/>
        <v>0</v>
      </c>
    </row>
    <row r="650" spans="1:8">
      <c r="A650" s="14">
        <f t="shared" si="87"/>
        <v>3.2249999999999535</v>
      </c>
      <c r="B650" s="14">
        <f t="shared" si="80"/>
        <v>2.9848100262584043</v>
      </c>
      <c r="C650" s="14">
        <f t="shared" si="83"/>
        <v>0.24500000000000002</v>
      </c>
      <c r="D650" s="14">
        <f t="shared" si="84"/>
        <v>0.24499999955344917</v>
      </c>
      <c r="E650" s="14">
        <f t="shared" si="81"/>
        <v>4.4655085185141274E-10</v>
      </c>
      <c r="F650" s="14">
        <f t="shared" si="82"/>
        <v>1.786203407405651E-8</v>
      </c>
      <c r="G650">
        <f t="shared" si="86"/>
        <v>9.0004329353988677</v>
      </c>
      <c r="H650">
        <f t="shared" si="85"/>
        <v>0</v>
      </c>
    </row>
    <row r="651" spans="1:8">
      <c r="A651" s="14">
        <f t="shared" si="87"/>
        <v>3.2299999999999534</v>
      </c>
      <c r="B651" s="14">
        <f t="shared" si="80"/>
        <v>2.9848100263477146</v>
      </c>
      <c r="C651" s="14">
        <f t="shared" si="83"/>
        <v>0.24500000000000002</v>
      </c>
      <c r="D651" s="14">
        <f t="shared" si="84"/>
        <v>0.24499999956811075</v>
      </c>
      <c r="E651" s="14">
        <f t="shared" si="81"/>
        <v>4.3188927434378854E-10</v>
      </c>
      <c r="F651" s="14">
        <f t="shared" si="82"/>
        <v>1.7275570973751542E-8</v>
      </c>
      <c r="G651">
        <f t="shared" si="86"/>
        <v>9.0153569855303832</v>
      </c>
      <c r="H651">
        <f t="shared" si="85"/>
        <v>0</v>
      </c>
    </row>
    <row r="652" spans="1:8">
      <c r="A652" s="14">
        <f t="shared" si="87"/>
        <v>3.2349999999999532</v>
      </c>
      <c r="B652" s="14">
        <f t="shared" si="80"/>
        <v>2.9848100264340927</v>
      </c>
      <c r="C652" s="14">
        <f t="shared" si="83"/>
        <v>0.24500000000000002</v>
      </c>
      <c r="D652" s="14">
        <f t="shared" si="84"/>
        <v>0.24499999958229096</v>
      </c>
      <c r="E652" s="14">
        <f t="shared" si="81"/>
        <v>4.1770906178406619E-10</v>
      </c>
      <c r="F652" s="14">
        <f t="shared" si="82"/>
        <v>1.6708362471362648E-8</v>
      </c>
      <c r="G652">
        <f t="shared" si="86"/>
        <v>9.0302810356623375</v>
      </c>
      <c r="H652">
        <f t="shared" si="85"/>
        <v>0</v>
      </c>
    </row>
    <row r="653" spans="1:8">
      <c r="A653" s="14">
        <f t="shared" si="87"/>
        <v>3.2399999999999531</v>
      </c>
      <c r="B653" s="14">
        <f t="shared" si="80"/>
        <v>2.9848100265176343</v>
      </c>
      <c r="C653" s="14">
        <f t="shared" si="83"/>
        <v>0.24500000000000002</v>
      </c>
      <c r="D653" s="14">
        <f t="shared" si="84"/>
        <v>0.24499999959600555</v>
      </c>
      <c r="E653" s="14">
        <f t="shared" si="81"/>
        <v>4.0399447676087163E-10</v>
      </c>
      <c r="F653" s="14">
        <f t="shared" si="82"/>
        <v>1.6159779070434865E-8</v>
      </c>
      <c r="G653">
        <f t="shared" si="86"/>
        <v>9.0452050857947164</v>
      </c>
      <c r="H653">
        <f t="shared" si="85"/>
        <v>0</v>
      </c>
    </row>
    <row r="654" spans="1:8">
      <c r="A654" s="14">
        <f t="shared" si="87"/>
        <v>3.244999999999953</v>
      </c>
      <c r="B654" s="14">
        <f t="shared" si="80"/>
        <v>2.9848100265984332</v>
      </c>
      <c r="C654" s="14">
        <f t="shared" si="83"/>
        <v>0.24500000000000002</v>
      </c>
      <c r="D654" s="14">
        <f t="shared" si="84"/>
        <v>0.24499999960926985</v>
      </c>
      <c r="E654" s="14">
        <f t="shared" si="81"/>
        <v>3.9073017044088942E-10</v>
      </c>
      <c r="F654" s="14">
        <f t="shared" si="82"/>
        <v>1.5629206817635577E-8</v>
      </c>
      <c r="G654">
        <f t="shared" si="86"/>
        <v>9.0601291359275073</v>
      </c>
      <c r="H654">
        <f t="shared" si="85"/>
        <v>0</v>
      </c>
    </row>
    <row r="655" spans="1:8">
      <c r="A655" s="14">
        <f t="shared" si="87"/>
        <v>3.2499999999999529</v>
      </c>
      <c r="B655" s="14">
        <f t="shared" si="80"/>
        <v>2.9848100266765791</v>
      </c>
      <c r="C655" s="14">
        <f t="shared" si="83"/>
        <v>0.24500000000000002</v>
      </c>
      <c r="D655" s="14">
        <f t="shared" si="84"/>
        <v>0.24499999962209865</v>
      </c>
      <c r="E655" s="14">
        <f t="shared" si="81"/>
        <v>3.7790137685789205E-10</v>
      </c>
      <c r="F655" s="14">
        <f t="shared" si="82"/>
        <v>1.5116055074315682E-8</v>
      </c>
      <c r="G655">
        <f t="shared" si="86"/>
        <v>9.0750531860606944</v>
      </c>
      <c r="H655">
        <f t="shared" si="85"/>
        <v>0</v>
      </c>
    </row>
    <row r="656" spans="1:8">
      <c r="A656" s="14">
        <f t="shared" si="87"/>
        <v>3.2549999999999528</v>
      </c>
      <c r="B656" s="14">
        <f t="shared" si="80"/>
        <v>2.9848100267521596</v>
      </c>
      <c r="C656" s="14">
        <f t="shared" si="83"/>
        <v>0.24500000000000002</v>
      </c>
      <c r="D656" s="14">
        <f t="shared" si="84"/>
        <v>0.2449999996345063</v>
      </c>
      <c r="E656" s="14">
        <f t="shared" si="81"/>
        <v>3.6549371862371061E-10</v>
      </c>
      <c r="F656" s="14">
        <f t="shared" si="82"/>
        <v>1.4619748744948424E-8</v>
      </c>
      <c r="G656">
        <f t="shared" si="86"/>
        <v>9.089977236194267</v>
      </c>
      <c r="H656">
        <f t="shared" si="85"/>
        <v>0</v>
      </c>
    </row>
    <row r="657" spans="1:8">
      <c r="A657" s="14">
        <f t="shared" si="87"/>
        <v>3.2599999999999527</v>
      </c>
      <c r="B657" s="14">
        <f t="shared" si="80"/>
        <v>2.9848100268252584</v>
      </c>
      <c r="C657" s="14">
        <f t="shared" si="83"/>
        <v>0.24500000000000002</v>
      </c>
      <c r="D657" s="14">
        <f t="shared" si="84"/>
        <v>0.24499999964650654</v>
      </c>
      <c r="E657" s="14">
        <f t="shared" si="81"/>
        <v>3.5349348448399098E-10</v>
      </c>
      <c r="F657" s="14">
        <f t="shared" si="82"/>
        <v>1.4139739379359639E-8</v>
      </c>
      <c r="G657">
        <f t="shared" si="86"/>
        <v>9.1049012863282108</v>
      </c>
      <c r="H657">
        <f t="shared" si="85"/>
        <v>0</v>
      </c>
    </row>
    <row r="658" spans="1:8">
      <c r="A658" s="14">
        <f t="shared" si="87"/>
        <v>3.2649999999999526</v>
      </c>
      <c r="B658" s="14">
        <f t="shared" si="80"/>
        <v>2.984810026895957</v>
      </c>
      <c r="C658" s="14">
        <f t="shared" si="83"/>
        <v>0.24500000000000002</v>
      </c>
      <c r="D658" s="14">
        <f t="shared" si="84"/>
        <v>0.24499999965811273</v>
      </c>
      <c r="E658" s="14">
        <f t="shared" si="81"/>
        <v>3.4188729625128644E-10</v>
      </c>
      <c r="F658" s="14">
        <f t="shared" si="82"/>
        <v>1.3675491850051458E-8</v>
      </c>
      <c r="G658">
        <f t="shared" si="86"/>
        <v>9.1198253364625135</v>
      </c>
      <c r="H658">
        <f t="shared" si="85"/>
        <v>0</v>
      </c>
    </row>
    <row r="659" spans="1:8">
      <c r="A659" s="14">
        <f t="shared" si="87"/>
        <v>3.2699999999999525</v>
      </c>
      <c r="B659" s="14">
        <f t="shared" si="80"/>
        <v>2.9848100269643343</v>
      </c>
      <c r="C659" s="14">
        <f t="shared" si="83"/>
        <v>0.24500000000000002</v>
      </c>
      <c r="D659" s="14">
        <f t="shared" si="84"/>
        <v>0.24499999966933786</v>
      </c>
      <c r="E659" s="14">
        <f t="shared" si="81"/>
        <v>3.3066216431620887E-10</v>
      </c>
      <c r="F659" s="14">
        <f t="shared" si="82"/>
        <v>1.3226486572648355E-8</v>
      </c>
      <c r="G659">
        <f t="shared" si="86"/>
        <v>9.1347493865971643</v>
      </c>
      <c r="H659">
        <f t="shared" si="85"/>
        <v>0</v>
      </c>
    </row>
    <row r="660" spans="1:8">
      <c r="A660" s="14">
        <f t="shared" si="87"/>
        <v>3.2749999999999524</v>
      </c>
      <c r="B660" s="14">
        <f t="shared" si="80"/>
        <v>2.9848100270304667</v>
      </c>
      <c r="C660" s="14">
        <f t="shared" si="83"/>
        <v>0.24500000000000002</v>
      </c>
      <c r="D660" s="14">
        <f t="shared" si="84"/>
        <v>0.24499999968019445</v>
      </c>
      <c r="E660" s="14">
        <f t="shared" si="81"/>
        <v>3.1980557091415562E-10</v>
      </c>
      <c r="F660" s="14">
        <f t="shared" si="82"/>
        <v>1.2792222836566225E-8</v>
      </c>
      <c r="G660">
        <f t="shared" si="86"/>
        <v>9.1496734367321508</v>
      </c>
      <c r="H660">
        <f t="shared" si="85"/>
        <v>0</v>
      </c>
    </row>
    <row r="661" spans="1:8">
      <c r="A661" s="14">
        <f t="shared" si="87"/>
        <v>3.2799999999999523</v>
      </c>
      <c r="B661" s="14">
        <f t="shared" si="80"/>
        <v>2.984810027094428</v>
      </c>
      <c r="C661" s="14">
        <f t="shared" si="83"/>
        <v>0.24500000000000002</v>
      </c>
      <c r="D661" s="14">
        <f t="shared" si="84"/>
        <v>0.24499999969069461</v>
      </c>
      <c r="E661" s="14">
        <f t="shared" si="81"/>
        <v>3.0930541461415828E-10</v>
      </c>
      <c r="F661" s="14">
        <f t="shared" si="82"/>
        <v>1.2372216584566331E-8</v>
      </c>
      <c r="G661">
        <f t="shared" si="86"/>
        <v>9.1645974868674625</v>
      </c>
      <c r="H661">
        <f t="shared" si="85"/>
        <v>0</v>
      </c>
    </row>
    <row r="662" spans="1:8">
      <c r="A662" s="14">
        <f t="shared" si="87"/>
        <v>3.2849999999999522</v>
      </c>
      <c r="B662" s="14">
        <f t="shared" si="80"/>
        <v>2.9848100271562892</v>
      </c>
      <c r="C662" s="14">
        <f t="shared" si="83"/>
        <v>0.24500000000000002</v>
      </c>
      <c r="D662" s="14">
        <f t="shared" si="84"/>
        <v>0.24499999970085007</v>
      </c>
      <c r="E662" s="14">
        <f t="shared" si="81"/>
        <v>2.9914995480773143E-10</v>
      </c>
      <c r="F662" s="14">
        <f t="shared" si="82"/>
        <v>1.1965998192309257E-8</v>
      </c>
      <c r="G662">
        <f t="shared" si="86"/>
        <v>9.1795215370030885</v>
      </c>
      <c r="H662">
        <f t="shared" si="85"/>
        <v>0</v>
      </c>
    </row>
    <row r="663" spans="1:8">
      <c r="A663" s="14">
        <f t="shared" si="87"/>
        <v>3.2899999999999521</v>
      </c>
      <c r="B663" s="14">
        <f t="shared" si="80"/>
        <v>2.9848100272161191</v>
      </c>
      <c r="C663" s="14">
        <f t="shared" si="83"/>
        <v>0.24500000000000002</v>
      </c>
      <c r="D663" s="14">
        <f t="shared" si="84"/>
        <v>0.24499999971067199</v>
      </c>
      <c r="E663" s="14">
        <f t="shared" si="81"/>
        <v>2.893280337534776E-10</v>
      </c>
      <c r="F663" s="14">
        <f t="shared" si="82"/>
        <v>1.1573121350139104E-8</v>
      </c>
      <c r="G663">
        <f t="shared" si="86"/>
        <v>9.19444558713902</v>
      </c>
      <c r="H663">
        <f t="shared" si="85"/>
        <v>0</v>
      </c>
    </row>
    <row r="664" spans="1:8">
      <c r="A664" s="14">
        <f t="shared" si="87"/>
        <v>3.294999999999952</v>
      </c>
      <c r="B664" s="14">
        <f t="shared" si="80"/>
        <v>2.9848100272739848</v>
      </c>
      <c r="C664" s="14">
        <f t="shared" si="83"/>
        <v>0.24500000000000002</v>
      </c>
      <c r="D664" s="14">
        <f t="shared" si="84"/>
        <v>0.24499999972017147</v>
      </c>
      <c r="E664" s="14">
        <f t="shared" si="81"/>
        <v>2.7982854922115052E-10</v>
      </c>
      <c r="F664" s="14">
        <f t="shared" si="82"/>
        <v>1.1193141968846021E-8</v>
      </c>
      <c r="G664">
        <f t="shared" si="86"/>
        <v>9.2093696372752447</v>
      </c>
      <c r="H664">
        <f t="shared" si="85"/>
        <v>0</v>
      </c>
    </row>
    <row r="665" spans="1:8">
      <c r="A665" s="14">
        <f t="shared" si="87"/>
        <v>3.2999999999999519</v>
      </c>
      <c r="B665" s="14">
        <f t="shared" si="80"/>
        <v>2.9848100273299507</v>
      </c>
      <c r="C665" s="14">
        <f t="shared" si="83"/>
        <v>0.24500000000000002</v>
      </c>
      <c r="D665" s="14">
        <f t="shared" si="84"/>
        <v>0.2449999997293591</v>
      </c>
      <c r="E665" s="14">
        <f t="shared" si="81"/>
        <v>2.7064092633644066E-10</v>
      </c>
      <c r="F665" s="14">
        <f t="shared" si="82"/>
        <v>1.0825637053457626E-8</v>
      </c>
      <c r="G665">
        <f t="shared" si="86"/>
        <v>9.2242936874117554</v>
      </c>
      <c r="H665">
        <f t="shared" si="85"/>
        <v>0</v>
      </c>
    </row>
    <row r="666" spans="1:8">
      <c r="A666" s="14">
        <f t="shared" si="87"/>
        <v>3.3049999999999518</v>
      </c>
      <c r="B666" s="14">
        <f t="shared" si="80"/>
        <v>2.984810027384079</v>
      </c>
      <c r="C666" s="14">
        <f t="shared" si="83"/>
        <v>0.24500000000000002</v>
      </c>
      <c r="D666" s="14">
        <f t="shared" si="84"/>
        <v>0.24499999973824507</v>
      </c>
      <c r="E666" s="14">
        <f t="shared" si="81"/>
        <v>2.6175495104752144E-10</v>
      </c>
      <c r="F666" s="14">
        <f t="shared" si="82"/>
        <v>1.0470198041900858E-8</v>
      </c>
      <c r="G666">
        <f t="shared" si="86"/>
        <v>9.2392177375485396</v>
      </c>
      <c r="H666">
        <f t="shared" si="85"/>
        <v>0</v>
      </c>
    </row>
    <row r="667" spans="1:8">
      <c r="A667" s="14">
        <f t="shared" si="87"/>
        <v>3.3099999999999516</v>
      </c>
      <c r="B667" s="14">
        <f t="shared" si="80"/>
        <v>2.98481002743643</v>
      </c>
      <c r="C667" s="14">
        <f t="shared" si="83"/>
        <v>0.24500000000000002</v>
      </c>
      <c r="D667" s="14">
        <f t="shared" si="84"/>
        <v>0.24499999974683923</v>
      </c>
      <c r="E667" s="14">
        <f t="shared" si="81"/>
        <v>2.5316079788062495E-10</v>
      </c>
      <c r="F667" s="14">
        <f t="shared" si="82"/>
        <v>1.0126431915224998E-8</v>
      </c>
      <c r="G667">
        <f t="shared" si="86"/>
        <v>9.2541417876855903</v>
      </c>
      <c r="H667">
        <f t="shared" si="85"/>
        <v>0</v>
      </c>
    </row>
    <row r="668" spans="1:8">
      <c r="A668" s="14">
        <f t="shared" si="87"/>
        <v>3.3149999999999515</v>
      </c>
      <c r="B668" s="14">
        <f t="shared" si="80"/>
        <v>2.9848100274870619</v>
      </c>
      <c r="C668" s="14">
        <f t="shared" si="83"/>
        <v>0.24500000000000002</v>
      </c>
      <c r="D668" s="14">
        <f t="shared" si="84"/>
        <v>0.24499999975515122</v>
      </c>
      <c r="E668" s="14">
        <f t="shared" si="81"/>
        <v>2.4484880789543695E-10</v>
      </c>
      <c r="F668" s="14">
        <f t="shared" si="82"/>
        <v>9.7939523158174779E-9</v>
      </c>
      <c r="G668">
        <f t="shared" si="86"/>
        <v>9.2690658378228985</v>
      </c>
      <c r="H668">
        <f t="shared" si="85"/>
        <v>0</v>
      </c>
    </row>
    <row r="669" spans="1:8">
      <c r="A669" s="14">
        <f t="shared" si="87"/>
        <v>3.3199999999999514</v>
      </c>
      <c r="B669" s="14">
        <f t="shared" si="80"/>
        <v>2.9848100275360316</v>
      </c>
      <c r="C669" s="14">
        <f t="shared" si="83"/>
        <v>0.24500000000000002</v>
      </c>
      <c r="D669" s="14">
        <f t="shared" si="84"/>
        <v>0.24499999976319028</v>
      </c>
      <c r="E669" s="14">
        <f t="shared" si="81"/>
        <v>2.3680973848527742E-10</v>
      </c>
      <c r="F669" s="14">
        <f t="shared" si="82"/>
        <v>9.4723895394110968E-9</v>
      </c>
      <c r="G669">
        <f t="shared" si="86"/>
        <v>9.2839898879604554</v>
      </c>
      <c r="H669">
        <f t="shared" si="85"/>
        <v>0</v>
      </c>
    </row>
    <row r="670" spans="1:8">
      <c r="A670" s="14">
        <f t="shared" si="87"/>
        <v>3.3249999999999513</v>
      </c>
      <c r="B670" s="14">
        <f t="shared" si="80"/>
        <v>2.9848100275833938</v>
      </c>
      <c r="C670" s="14">
        <f t="shared" si="83"/>
        <v>0.24500000000000002</v>
      </c>
      <c r="D670" s="14">
        <f t="shared" si="84"/>
        <v>0.24499999977096545</v>
      </c>
      <c r="E670" s="14">
        <f t="shared" si="81"/>
        <v>2.2903456908807129E-10</v>
      </c>
      <c r="F670" s="14">
        <f t="shared" si="82"/>
        <v>9.1613827635228517E-9</v>
      </c>
      <c r="G670">
        <f t="shared" si="86"/>
        <v>9.298913938098254</v>
      </c>
      <c r="H670">
        <f t="shared" si="85"/>
        <v>0</v>
      </c>
    </row>
    <row r="671" spans="1:8">
      <c r="A671" s="14">
        <f t="shared" si="87"/>
        <v>3.3299999999999512</v>
      </c>
      <c r="B671" s="14">
        <f t="shared" si="80"/>
        <v>2.9848100276292007</v>
      </c>
      <c r="C671" s="14">
        <f t="shared" si="83"/>
        <v>0.24500000000000002</v>
      </c>
      <c r="D671" s="14">
        <f t="shared" si="84"/>
        <v>0.24499999977848536</v>
      </c>
      <c r="E671" s="14">
        <f t="shared" si="81"/>
        <v>2.2151466771980211E-10</v>
      </c>
      <c r="F671" s="14">
        <f t="shared" si="82"/>
        <v>8.8605867087920842E-9</v>
      </c>
      <c r="G671">
        <f t="shared" si="86"/>
        <v>9.3138379882362852</v>
      </c>
      <c r="H671">
        <f t="shared" si="85"/>
        <v>0</v>
      </c>
    </row>
    <row r="672" spans="1:8">
      <c r="A672" s="14">
        <f t="shared" si="87"/>
        <v>3.3349999999999511</v>
      </c>
      <c r="B672" s="14">
        <f t="shared" ref="B672:B735" si="88">B671+(F671)*(A672-A671)</f>
        <v>2.9848100276735035</v>
      </c>
      <c r="C672" s="14">
        <f t="shared" si="83"/>
        <v>0.24500000000000002</v>
      </c>
      <c r="D672" s="14">
        <f t="shared" si="84"/>
        <v>0.24499999978575832</v>
      </c>
      <c r="E672" s="14">
        <f t="shared" ref="E672:E735" si="89">C672-D672</f>
        <v>2.1424170770778517E-10</v>
      </c>
      <c r="F672" s="14">
        <f t="shared" ref="F672:F735" si="90">E672/$A$2</f>
        <v>8.5696683083114067E-9</v>
      </c>
      <c r="G672">
        <f t="shared" si="86"/>
        <v>9.328762038374542</v>
      </c>
      <c r="H672">
        <f t="shared" si="85"/>
        <v>0</v>
      </c>
    </row>
    <row r="673" spans="1:8">
      <c r="A673" s="14">
        <f t="shared" si="87"/>
        <v>3.339999999999951</v>
      </c>
      <c r="B673" s="14">
        <f t="shared" si="88"/>
        <v>2.9848100277163518</v>
      </c>
      <c r="C673" s="14">
        <f t="shared" si="83"/>
        <v>0.24500000000000002</v>
      </c>
      <c r="D673" s="14">
        <f t="shared" si="84"/>
        <v>0.24499999979279249</v>
      </c>
      <c r="E673" s="14">
        <f t="shared" si="89"/>
        <v>2.0720752891278948E-10</v>
      </c>
      <c r="F673" s="14">
        <f t="shared" si="90"/>
        <v>8.2883011565115794E-9</v>
      </c>
      <c r="G673">
        <f t="shared" si="86"/>
        <v>9.3436860885130173</v>
      </c>
      <c r="H673">
        <f t="shared" si="85"/>
        <v>0</v>
      </c>
    </row>
    <row r="674" spans="1:8">
      <c r="A674" s="14">
        <f t="shared" si="87"/>
        <v>3.3449999999999509</v>
      </c>
      <c r="B674" s="14">
        <f t="shared" si="88"/>
        <v>2.9848100277577934</v>
      </c>
      <c r="C674" s="14">
        <f t="shared" si="83"/>
        <v>0.24500000000000002</v>
      </c>
      <c r="D674" s="14">
        <f t="shared" si="84"/>
        <v>0.24499999979959569</v>
      </c>
      <c r="E674" s="14">
        <f t="shared" si="89"/>
        <v>2.0040433201806707E-10</v>
      </c>
      <c r="F674" s="14">
        <f t="shared" si="90"/>
        <v>8.0161732807226826E-9</v>
      </c>
      <c r="G674">
        <f t="shared" si="86"/>
        <v>9.3586101386517022</v>
      </c>
      <c r="H674">
        <f t="shared" si="85"/>
        <v>0</v>
      </c>
    </row>
    <row r="675" spans="1:8">
      <c r="A675" s="14">
        <f t="shared" si="87"/>
        <v>3.3499999999999508</v>
      </c>
      <c r="B675" s="14">
        <f t="shared" si="88"/>
        <v>2.9848100277978742</v>
      </c>
      <c r="C675" s="14">
        <f t="shared" si="83"/>
        <v>0.24500000000000002</v>
      </c>
      <c r="D675" s="14">
        <f t="shared" si="84"/>
        <v>0.24499999980617557</v>
      </c>
      <c r="E675" s="14">
        <f t="shared" si="89"/>
        <v>1.93824456484748E-10</v>
      </c>
      <c r="F675" s="14">
        <f t="shared" si="90"/>
        <v>7.7529782593899199E-9</v>
      </c>
      <c r="G675">
        <f t="shared" si="86"/>
        <v>9.3735341887905914</v>
      </c>
      <c r="H675">
        <f t="shared" si="85"/>
        <v>0</v>
      </c>
    </row>
    <row r="676" spans="1:8">
      <c r="A676" s="14">
        <f t="shared" si="87"/>
        <v>3.3549999999999507</v>
      </c>
      <c r="B676" s="14">
        <f t="shared" si="88"/>
        <v>2.9848100278366392</v>
      </c>
      <c r="C676" s="14">
        <f t="shared" si="83"/>
        <v>0.24500000000000002</v>
      </c>
      <c r="D676" s="14">
        <f t="shared" si="84"/>
        <v>0.24499999981253939</v>
      </c>
      <c r="E676" s="14">
        <f t="shared" si="89"/>
        <v>1.8746063035202098E-10</v>
      </c>
      <c r="F676" s="14">
        <f t="shared" si="90"/>
        <v>7.4984252140808394E-9</v>
      </c>
      <c r="G676">
        <f t="shared" si="86"/>
        <v>9.3884582389296778</v>
      </c>
      <c r="H676">
        <f t="shared" si="85"/>
        <v>0</v>
      </c>
    </row>
    <row r="677" spans="1:8">
      <c r="A677" s="14">
        <f t="shared" si="87"/>
        <v>3.3599999999999506</v>
      </c>
      <c r="B677" s="14">
        <f t="shared" si="88"/>
        <v>2.9848100278741314</v>
      </c>
      <c r="C677" s="14">
        <f t="shared" si="83"/>
        <v>0.24500000000000002</v>
      </c>
      <c r="D677" s="14">
        <f t="shared" si="84"/>
        <v>0.24499999981869428</v>
      </c>
      <c r="E677" s="14">
        <f t="shared" si="89"/>
        <v>1.8130574819252843E-10</v>
      </c>
      <c r="F677" s="14">
        <f t="shared" si="90"/>
        <v>7.2522299277011371E-9</v>
      </c>
      <c r="G677">
        <f t="shared" si="86"/>
        <v>9.4033822890689542</v>
      </c>
      <c r="H677">
        <f t="shared" si="85"/>
        <v>0</v>
      </c>
    </row>
    <row r="678" spans="1:8">
      <c r="A678" s="14">
        <f t="shared" si="87"/>
        <v>3.3649999999999505</v>
      </c>
      <c r="B678" s="14">
        <f t="shared" si="88"/>
        <v>2.9848100279103926</v>
      </c>
      <c r="C678" s="14">
        <f t="shared" si="83"/>
        <v>0.24500000000000002</v>
      </c>
      <c r="D678" s="14">
        <f t="shared" si="84"/>
        <v>0.2449999998246471</v>
      </c>
      <c r="E678" s="14">
        <f t="shared" si="89"/>
        <v>1.7535292662351765E-10</v>
      </c>
      <c r="F678" s="14">
        <f t="shared" si="90"/>
        <v>7.0141170649407059E-9</v>
      </c>
      <c r="G678">
        <f t="shared" si="86"/>
        <v>9.4183063392084154</v>
      </c>
      <c r="H678">
        <f t="shared" si="85"/>
        <v>0</v>
      </c>
    </row>
    <row r="679" spans="1:8">
      <c r="A679" s="14">
        <f t="shared" si="87"/>
        <v>3.3699999999999504</v>
      </c>
      <c r="B679" s="14">
        <f t="shared" si="88"/>
        <v>2.9848100279454632</v>
      </c>
      <c r="C679" s="14">
        <f t="shared" si="83"/>
        <v>0.24500000000000002</v>
      </c>
      <c r="D679" s="14">
        <f t="shared" si="84"/>
        <v>0.24499999983040446</v>
      </c>
      <c r="E679" s="14">
        <f t="shared" si="89"/>
        <v>1.6959555981799213E-10</v>
      </c>
      <c r="F679" s="14">
        <f t="shared" si="90"/>
        <v>6.783822392719685E-9</v>
      </c>
      <c r="G679">
        <f t="shared" si="86"/>
        <v>9.4332303893480542</v>
      </c>
      <c r="H679">
        <f t="shared" si="85"/>
        <v>0</v>
      </c>
    </row>
    <row r="680" spans="1:8">
      <c r="A680" s="14">
        <f t="shared" si="87"/>
        <v>3.3749999999999503</v>
      </c>
      <c r="B680" s="14">
        <f t="shared" si="88"/>
        <v>2.9848100279793823</v>
      </c>
      <c r="C680" s="14">
        <f t="shared" si="83"/>
        <v>0.24500000000000002</v>
      </c>
      <c r="D680" s="14">
        <f t="shared" si="84"/>
        <v>0.24499999983597273</v>
      </c>
      <c r="E680" s="14">
        <f t="shared" si="89"/>
        <v>1.6402729174913588E-10</v>
      </c>
      <c r="F680" s="14">
        <f t="shared" si="90"/>
        <v>6.5610916699654354E-9</v>
      </c>
      <c r="G680">
        <f t="shared" si="86"/>
        <v>9.4481544394878672</v>
      </c>
      <c r="H680">
        <f t="shared" si="85"/>
        <v>0</v>
      </c>
    </row>
    <row r="681" spans="1:8">
      <c r="A681" s="14">
        <f t="shared" si="87"/>
        <v>3.3799999999999502</v>
      </c>
      <c r="B681" s="14">
        <f t="shared" si="88"/>
        <v>2.9848100280121876</v>
      </c>
      <c r="C681" s="14">
        <f t="shared" si="83"/>
        <v>0.24500000000000002</v>
      </c>
      <c r="D681" s="14">
        <f t="shared" si="84"/>
        <v>0.24499999984135823</v>
      </c>
      <c r="E681" s="14">
        <f t="shared" si="89"/>
        <v>1.5864179414570856E-10</v>
      </c>
      <c r="F681" s="14">
        <f t="shared" si="90"/>
        <v>6.3456717658283424E-9</v>
      </c>
      <c r="G681">
        <f t="shared" si="86"/>
        <v>9.4630784896278453</v>
      </c>
      <c r="H681">
        <f t="shared" si="85"/>
        <v>0</v>
      </c>
    </row>
    <row r="682" spans="1:8">
      <c r="A682" s="14">
        <f t="shared" si="87"/>
        <v>3.38499999999995</v>
      </c>
      <c r="B682" s="14">
        <f t="shared" si="88"/>
        <v>2.984810028043916</v>
      </c>
      <c r="C682" s="14">
        <f t="shared" si="83"/>
        <v>0.24500000000000002</v>
      </c>
      <c r="D682" s="14">
        <f t="shared" si="84"/>
        <v>0.2449999998465669</v>
      </c>
      <c r="E682" s="14">
        <f t="shared" si="89"/>
        <v>1.5343312731452841E-10</v>
      </c>
      <c r="F682" s="14">
        <f t="shared" si="90"/>
        <v>6.1373250925811362E-9</v>
      </c>
      <c r="G682">
        <f t="shared" si="86"/>
        <v>9.478002539767985</v>
      </c>
      <c r="H682">
        <f t="shared" si="85"/>
        <v>0</v>
      </c>
    </row>
    <row r="683" spans="1:8">
      <c r="A683" s="14">
        <f t="shared" si="87"/>
        <v>3.3899999999999499</v>
      </c>
      <c r="B683" s="14">
        <f t="shared" si="88"/>
        <v>2.9848100280746026</v>
      </c>
      <c r="C683" s="14">
        <f t="shared" si="83"/>
        <v>0.24500000000000002</v>
      </c>
      <c r="D683" s="14">
        <f t="shared" si="84"/>
        <v>0.24499999985160453</v>
      </c>
      <c r="E683" s="14">
        <f t="shared" si="89"/>
        <v>1.4839549034029176E-10</v>
      </c>
      <c r="F683" s="14">
        <f t="shared" si="90"/>
        <v>5.9358196136116703E-9</v>
      </c>
      <c r="G683">
        <f t="shared" si="86"/>
        <v>9.4929265899082811</v>
      </c>
      <c r="H683">
        <f t="shared" si="85"/>
        <v>0</v>
      </c>
    </row>
    <row r="684" spans="1:8">
      <c r="A684" s="14">
        <f t="shared" si="87"/>
        <v>3.3949999999999498</v>
      </c>
      <c r="B684" s="14">
        <f t="shared" si="88"/>
        <v>2.9848100281042815</v>
      </c>
      <c r="C684" s="14">
        <f t="shared" si="83"/>
        <v>0.24500000000000002</v>
      </c>
      <c r="D684" s="14">
        <f t="shared" si="84"/>
        <v>0.24499999985647677</v>
      </c>
      <c r="E684" s="14">
        <f t="shared" si="89"/>
        <v>1.4352324884114864E-10</v>
      </c>
      <c r="F684" s="14">
        <f t="shared" si="90"/>
        <v>5.7409299536459457E-9</v>
      </c>
      <c r="G684">
        <f t="shared" si="86"/>
        <v>9.5078506400487282</v>
      </c>
      <c r="H684">
        <f t="shared" si="85"/>
        <v>0</v>
      </c>
    </row>
    <row r="685" spans="1:8">
      <c r="A685" s="14">
        <f t="shared" si="87"/>
        <v>3.3999999999999497</v>
      </c>
      <c r="B685" s="14">
        <f t="shared" si="88"/>
        <v>2.9848100281329861</v>
      </c>
      <c r="C685" s="14">
        <f t="shared" si="83"/>
        <v>0.24500000000000002</v>
      </c>
      <c r="D685" s="14">
        <f t="shared" si="84"/>
        <v>0.24499999986118906</v>
      </c>
      <c r="E685" s="14">
        <f t="shared" si="89"/>
        <v>1.388109627242784E-10</v>
      </c>
      <c r="F685" s="14">
        <f t="shared" si="90"/>
        <v>5.5524385089711359E-9</v>
      </c>
      <c r="G685">
        <f t="shared" si="86"/>
        <v>9.5227746901893209</v>
      </c>
      <c r="H685">
        <f t="shared" si="85"/>
        <v>0</v>
      </c>
    </row>
    <row r="686" spans="1:8">
      <c r="A686" s="14">
        <f t="shared" si="87"/>
        <v>3.4049999999999496</v>
      </c>
      <c r="B686" s="14">
        <f t="shared" si="88"/>
        <v>2.9848100281607484</v>
      </c>
      <c r="C686" s="14">
        <f t="shared" si="83"/>
        <v>0.24500000000000002</v>
      </c>
      <c r="D686" s="14">
        <f t="shared" si="84"/>
        <v>0.24499999986574666</v>
      </c>
      <c r="E686" s="14">
        <f t="shared" si="89"/>
        <v>1.3425335843031405E-10</v>
      </c>
      <c r="F686" s="14">
        <f t="shared" si="90"/>
        <v>5.3701343372125621E-9</v>
      </c>
      <c r="G686">
        <f t="shared" si="86"/>
        <v>9.5376987403300557</v>
      </c>
      <c r="H686">
        <f t="shared" si="85"/>
        <v>0</v>
      </c>
    </row>
    <row r="687" spans="1:8">
      <c r="A687" s="14">
        <f t="shared" si="87"/>
        <v>3.4099999999999495</v>
      </c>
      <c r="B687" s="14">
        <f t="shared" si="88"/>
        <v>2.9848100281875989</v>
      </c>
      <c r="C687" s="14">
        <f t="shared" si="83"/>
        <v>0.24500000000000002</v>
      </c>
      <c r="D687" s="14">
        <f t="shared" si="84"/>
        <v>0.24499999987015453</v>
      </c>
      <c r="E687" s="14">
        <f t="shared" si="89"/>
        <v>1.2984549546679602E-10</v>
      </c>
      <c r="F687" s="14">
        <f t="shared" si="90"/>
        <v>5.1938198186718409E-9</v>
      </c>
      <c r="G687">
        <f t="shared" si="86"/>
        <v>9.5526227904709273</v>
      </c>
      <c r="H687">
        <f t="shared" si="85"/>
        <v>0</v>
      </c>
    </row>
    <row r="688" spans="1:8">
      <c r="A688" s="14">
        <f t="shared" si="87"/>
        <v>3.4149999999999494</v>
      </c>
      <c r="B688" s="14">
        <f t="shared" si="88"/>
        <v>2.9848100282135679</v>
      </c>
      <c r="C688" s="14">
        <f t="shared" si="83"/>
        <v>0.24500000000000002</v>
      </c>
      <c r="D688" s="14">
        <f t="shared" si="84"/>
        <v>0.24499999987441773</v>
      </c>
      <c r="E688" s="14">
        <f t="shared" si="89"/>
        <v>1.2558229456338665E-10</v>
      </c>
      <c r="F688" s="14">
        <f t="shared" si="90"/>
        <v>5.0232917825354662E-9</v>
      </c>
      <c r="G688">
        <f t="shared" si="86"/>
        <v>9.5675468406119304</v>
      </c>
      <c r="H688">
        <f t="shared" si="85"/>
        <v>0</v>
      </c>
    </row>
    <row r="689" spans="1:8">
      <c r="A689" s="14">
        <f t="shared" si="87"/>
        <v>3.4199999999999493</v>
      </c>
      <c r="B689" s="14">
        <f t="shared" si="88"/>
        <v>2.9848100282386842</v>
      </c>
      <c r="C689" s="14">
        <f t="shared" si="83"/>
        <v>0.24500000000000002</v>
      </c>
      <c r="D689" s="14">
        <f t="shared" si="84"/>
        <v>0.24499999987854096</v>
      </c>
      <c r="E689" s="14">
        <f t="shared" si="89"/>
        <v>1.214590650278069E-10</v>
      </c>
      <c r="F689" s="14">
        <f t="shared" si="90"/>
        <v>4.858362601112276E-9</v>
      </c>
      <c r="G689">
        <f t="shared" si="86"/>
        <v>9.5824708907530614</v>
      </c>
      <c r="H689">
        <f t="shared" si="85"/>
        <v>0</v>
      </c>
    </row>
    <row r="690" spans="1:8">
      <c r="A690" s="14">
        <f t="shared" si="87"/>
        <v>3.4249999999999492</v>
      </c>
      <c r="B690" s="14">
        <f t="shared" si="88"/>
        <v>2.9848100282629759</v>
      </c>
      <c r="C690" s="14">
        <f t="shared" si="83"/>
        <v>0.24500000000000002</v>
      </c>
      <c r="D690" s="14">
        <f t="shared" si="84"/>
        <v>0.24499999988252877</v>
      </c>
      <c r="E690" s="14">
        <f t="shared" si="89"/>
        <v>1.174712549456558E-10</v>
      </c>
      <c r="F690" s="14">
        <f t="shared" si="90"/>
        <v>4.698850197826232E-9</v>
      </c>
      <c r="G690">
        <f t="shared" si="86"/>
        <v>9.5973949408943149</v>
      </c>
      <c r="H690">
        <f t="shared" si="85"/>
        <v>0</v>
      </c>
    </row>
    <row r="691" spans="1:8">
      <c r="A691" s="14">
        <f t="shared" si="87"/>
        <v>3.4299999999999491</v>
      </c>
      <c r="B691" s="14">
        <f t="shared" si="88"/>
        <v>2.98481002828647</v>
      </c>
      <c r="C691" s="14">
        <f t="shared" si="83"/>
        <v>0.24500000000000002</v>
      </c>
      <c r="D691" s="14">
        <f t="shared" si="84"/>
        <v>0.24499999988638566</v>
      </c>
      <c r="E691" s="14">
        <f t="shared" si="89"/>
        <v>1.1361436791368362E-10</v>
      </c>
      <c r="F691" s="14">
        <f t="shared" si="90"/>
        <v>4.5445747165473449E-9</v>
      </c>
      <c r="G691">
        <f t="shared" si="86"/>
        <v>9.6123189910356892</v>
      </c>
      <c r="H691">
        <f t="shared" si="85"/>
        <v>0</v>
      </c>
    </row>
    <row r="692" spans="1:8">
      <c r="A692" s="14">
        <f t="shared" si="87"/>
        <v>3.434999999999949</v>
      </c>
      <c r="B692" s="14">
        <f t="shared" si="88"/>
        <v>2.9848100283091927</v>
      </c>
      <c r="C692" s="14">
        <f t="shared" si="83"/>
        <v>0.24500000000000002</v>
      </c>
      <c r="D692" s="14">
        <f t="shared" si="84"/>
        <v>0.24499999989011592</v>
      </c>
      <c r="E692" s="14">
        <f t="shared" si="89"/>
        <v>1.0988410181766994E-10</v>
      </c>
      <c r="F692" s="14">
        <f t="shared" si="90"/>
        <v>4.3953640727067977E-9</v>
      </c>
      <c r="G692">
        <f t="shared" si="86"/>
        <v>9.627243041177179</v>
      </c>
      <c r="H692">
        <f t="shared" si="85"/>
        <v>0</v>
      </c>
    </row>
    <row r="693" spans="1:8">
      <c r="A693" s="14">
        <f t="shared" si="87"/>
        <v>3.4399999999999489</v>
      </c>
      <c r="B693" s="14">
        <f t="shared" si="88"/>
        <v>2.9848100283311694</v>
      </c>
      <c r="C693" s="14">
        <f t="shared" si="83"/>
        <v>0.24500000000000002</v>
      </c>
      <c r="D693" s="14">
        <f t="shared" si="84"/>
        <v>0.24499999989372373</v>
      </c>
      <c r="E693" s="14">
        <f t="shared" si="89"/>
        <v>1.0627629332127242E-10</v>
      </c>
      <c r="F693" s="14">
        <f t="shared" si="90"/>
        <v>4.2510517328508968E-9</v>
      </c>
      <c r="G693">
        <f t="shared" si="86"/>
        <v>9.6421670913187807</v>
      </c>
      <c r="H693">
        <f t="shared" si="85"/>
        <v>0</v>
      </c>
    </row>
    <row r="694" spans="1:8">
      <c r="A694" s="14">
        <f t="shared" si="87"/>
        <v>3.4449999999999488</v>
      </c>
      <c r="B694" s="14">
        <f t="shared" si="88"/>
        <v>2.9848100283524248</v>
      </c>
      <c r="C694" s="14">
        <f t="shared" si="83"/>
        <v>0.24500000000000002</v>
      </c>
      <c r="D694" s="14">
        <f t="shared" si="84"/>
        <v>0.24499999989721311</v>
      </c>
      <c r="E694" s="14">
        <f t="shared" si="89"/>
        <v>1.0278691786602678E-10</v>
      </c>
      <c r="F694" s="14">
        <f t="shared" si="90"/>
        <v>4.1114767146410713E-9</v>
      </c>
      <c r="G694">
        <f t="shared" si="86"/>
        <v>9.657091141460489</v>
      </c>
      <c r="H694">
        <f t="shared" si="85"/>
        <v>0</v>
      </c>
    </row>
    <row r="695" spans="1:8">
      <c r="A695" s="14">
        <f t="shared" si="87"/>
        <v>3.4499999999999487</v>
      </c>
      <c r="B695" s="14">
        <f t="shared" si="88"/>
        <v>2.9848100283729821</v>
      </c>
      <c r="C695" s="14">
        <f t="shared" si="83"/>
        <v>0.24500000000000002</v>
      </c>
      <c r="D695" s="14">
        <f t="shared" si="84"/>
        <v>0.24499999990058791</v>
      </c>
      <c r="E695" s="14">
        <f t="shared" si="89"/>
        <v>9.9412117426922464E-11</v>
      </c>
      <c r="F695" s="14">
        <f t="shared" si="90"/>
        <v>3.9764846970768986E-9</v>
      </c>
      <c r="G695">
        <f t="shared" si="86"/>
        <v>9.6720151916023021</v>
      </c>
      <c r="H695">
        <f t="shared" si="85"/>
        <v>0</v>
      </c>
    </row>
    <row r="696" spans="1:8">
      <c r="A696" s="14">
        <f t="shared" si="87"/>
        <v>3.4549999999999486</v>
      </c>
      <c r="B696" s="14">
        <f t="shared" si="88"/>
        <v>2.9848100283928645</v>
      </c>
      <c r="C696" s="14">
        <f t="shared" si="83"/>
        <v>0.24500000000000002</v>
      </c>
      <c r="D696" s="14">
        <f t="shared" si="84"/>
        <v>0.24499999990385185</v>
      </c>
      <c r="E696" s="14">
        <f t="shared" si="89"/>
        <v>9.6148172756826966E-11</v>
      </c>
      <c r="F696" s="14">
        <f t="shared" si="90"/>
        <v>3.8459269102730786E-9</v>
      </c>
      <c r="G696">
        <f t="shared" si="86"/>
        <v>9.6869392417442164</v>
      </c>
      <c r="H696">
        <f t="shared" si="85"/>
        <v>0</v>
      </c>
    </row>
    <row r="697" spans="1:8">
      <c r="A697" s="14">
        <f t="shared" si="87"/>
        <v>3.4599999999999485</v>
      </c>
      <c r="B697" s="14">
        <f t="shared" si="88"/>
        <v>2.984810028412094</v>
      </c>
      <c r="C697" s="14">
        <f t="shared" si="83"/>
        <v>0.24500000000000002</v>
      </c>
      <c r="D697" s="14">
        <f t="shared" si="84"/>
        <v>0.24499999990700869</v>
      </c>
      <c r="E697" s="14">
        <f t="shared" si="89"/>
        <v>9.299133685303218E-11</v>
      </c>
      <c r="F697" s="14">
        <f t="shared" si="90"/>
        <v>3.7196534741212872E-9</v>
      </c>
      <c r="G697">
        <f t="shared" si="86"/>
        <v>9.7018632918862284</v>
      </c>
      <c r="H697">
        <f t="shared" si="85"/>
        <v>0</v>
      </c>
    </row>
    <row r="698" spans="1:8">
      <c r="A698" s="14">
        <f t="shared" si="87"/>
        <v>3.4649999999999483</v>
      </c>
      <c r="B698" s="14">
        <f t="shared" si="88"/>
        <v>2.9848100284306924</v>
      </c>
      <c r="C698" s="14">
        <f t="shared" si="83"/>
        <v>0.24500000000000002</v>
      </c>
      <c r="D698" s="14">
        <f t="shared" si="84"/>
        <v>0.24499999991006188</v>
      </c>
      <c r="E698" s="14">
        <f t="shared" si="89"/>
        <v>8.9938140268586153E-11</v>
      </c>
      <c r="F698" s="14">
        <f t="shared" si="90"/>
        <v>3.5975256107434461E-9</v>
      </c>
      <c r="G698">
        <f t="shared" si="86"/>
        <v>9.7167873420283346</v>
      </c>
      <c r="H698">
        <f t="shared" si="85"/>
        <v>0</v>
      </c>
    </row>
    <row r="699" spans="1:8">
      <c r="A699" s="14">
        <f t="shared" si="87"/>
        <v>3.4699999999999482</v>
      </c>
      <c r="B699" s="14">
        <f t="shared" si="88"/>
        <v>2.9848100284486803</v>
      </c>
      <c r="C699" s="14">
        <f t="shared" si="83"/>
        <v>0.24500000000000002</v>
      </c>
      <c r="D699" s="14">
        <f t="shared" si="84"/>
        <v>0.24499999991301485</v>
      </c>
      <c r="E699" s="14">
        <f t="shared" si="89"/>
        <v>8.6985169067688162E-11</v>
      </c>
      <c r="F699" s="14">
        <f t="shared" si="90"/>
        <v>3.4794067627075265E-9</v>
      </c>
      <c r="G699">
        <f t="shared" si="86"/>
        <v>9.7317113921705332</v>
      </c>
      <c r="H699">
        <f t="shared" si="85"/>
        <v>0</v>
      </c>
    </row>
    <row r="700" spans="1:8">
      <c r="A700" s="14">
        <f t="shared" si="87"/>
        <v>3.4749999999999481</v>
      </c>
      <c r="B700" s="14">
        <f t="shared" si="88"/>
        <v>2.9848100284660775</v>
      </c>
      <c r="C700" s="14">
        <f t="shared" si="83"/>
        <v>0.24500000000000002</v>
      </c>
      <c r="D700" s="14">
        <f t="shared" si="84"/>
        <v>0.24499999991587088</v>
      </c>
      <c r="E700" s="14">
        <f t="shared" si="89"/>
        <v>8.4129148092415562E-11</v>
      </c>
      <c r="F700" s="14">
        <f t="shared" si="90"/>
        <v>3.3651659236966225E-9</v>
      </c>
      <c r="G700">
        <f t="shared" si="86"/>
        <v>9.7466354423128205</v>
      </c>
      <c r="H700">
        <f t="shared" si="85"/>
        <v>0</v>
      </c>
    </row>
    <row r="701" spans="1:8">
      <c r="A701" s="14">
        <f t="shared" si="87"/>
        <v>3.479999999999948</v>
      </c>
      <c r="B701" s="14">
        <f t="shared" si="88"/>
        <v>2.9848100284829031</v>
      </c>
      <c r="C701" s="14">
        <f t="shared" si="83"/>
        <v>0.24500000000000002</v>
      </c>
      <c r="D701" s="14">
        <f t="shared" si="84"/>
        <v>0.24499999991863303</v>
      </c>
      <c r="E701" s="14">
        <f t="shared" si="89"/>
        <v>8.136699647387502E-11</v>
      </c>
      <c r="F701" s="14">
        <f t="shared" si="90"/>
        <v>3.2546798589550008E-9</v>
      </c>
      <c r="G701">
        <f t="shared" si="86"/>
        <v>9.7615594924551932</v>
      </c>
      <c r="H701">
        <f t="shared" si="85"/>
        <v>0</v>
      </c>
    </row>
    <row r="702" spans="1:8">
      <c r="A702" s="14">
        <f t="shared" si="87"/>
        <v>3.4849999999999479</v>
      </c>
      <c r="B702" s="14">
        <f t="shared" si="88"/>
        <v>2.9848100284991763</v>
      </c>
      <c r="C702" s="14">
        <f t="shared" si="83"/>
        <v>0.24500000000000002</v>
      </c>
      <c r="D702" s="14">
        <f t="shared" si="84"/>
        <v>0.24499999992130453</v>
      </c>
      <c r="E702" s="14">
        <f t="shared" si="89"/>
        <v>7.8695494565295121E-11</v>
      </c>
      <c r="F702" s="14">
        <f t="shared" si="90"/>
        <v>3.1478197826118048E-9</v>
      </c>
      <c r="G702">
        <f t="shared" si="86"/>
        <v>9.7764835425976475</v>
      </c>
      <c r="H702">
        <f t="shared" si="85"/>
        <v>0</v>
      </c>
    </row>
    <row r="703" spans="1:8">
      <c r="A703" s="14">
        <f t="shared" si="87"/>
        <v>3.4899999999999478</v>
      </c>
      <c r="B703" s="14">
        <f t="shared" si="88"/>
        <v>2.9848100285149153</v>
      </c>
      <c r="C703" s="14">
        <f t="shared" si="83"/>
        <v>0.24500000000000002</v>
      </c>
      <c r="D703" s="14">
        <f t="shared" si="84"/>
        <v>0.2449999999238883</v>
      </c>
      <c r="E703" s="14">
        <f t="shared" si="89"/>
        <v>7.6111728031236225E-11</v>
      </c>
      <c r="F703" s="14">
        <f t="shared" si="90"/>
        <v>3.044469121249449E-9</v>
      </c>
      <c r="G703">
        <f t="shared" si="86"/>
        <v>9.7914075927401836</v>
      </c>
      <c r="H703">
        <f t="shared" si="85"/>
        <v>0</v>
      </c>
    </row>
    <row r="704" spans="1:8">
      <c r="A704" s="14">
        <f t="shared" si="87"/>
        <v>3.4949999999999477</v>
      </c>
      <c r="B704" s="14">
        <f t="shared" si="88"/>
        <v>2.9848100285301378</v>
      </c>
      <c r="C704" s="14">
        <f t="shared" si="83"/>
        <v>0.24500000000000002</v>
      </c>
      <c r="D704" s="14">
        <f t="shared" si="84"/>
        <v>0.2449999999263873</v>
      </c>
      <c r="E704" s="14">
        <f t="shared" si="89"/>
        <v>7.3612727025107461E-11</v>
      </c>
      <c r="F704" s="14">
        <f t="shared" si="90"/>
        <v>2.9445090810042984E-9</v>
      </c>
      <c r="G704">
        <f t="shared" si="86"/>
        <v>9.806331642882796</v>
      </c>
      <c r="H704">
        <f t="shared" si="85"/>
        <v>0</v>
      </c>
    </row>
    <row r="705" spans="1:8">
      <c r="A705" s="14">
        <f t="shared" si="87"/>
        <v>3.4999999999999476</v>
      </c>
      <c r="B705" s="14">
        <f t="shared" si="88"/>
        <v>2.9848100285448602</v>
      </c>
      <c r="C705" s="14">
        <f t="shared" si="83"/>
        <v>0.24500000000000002</v>
      </c>
      <c r="D705" s="14">
        <f t="shared" si="84"/>
        <v>0.2449999999288042</v>
      </c>
      <c r="E705" s="14">
        <f t="shared" si="89"/>
        <v>7.1195827011649726E-11</v>
      </c>
      <c r="F705" s="14">
        <f t="shared" si="90"/>
        <v>2.847833080465989E-9</v>
      </c>
      <c r="G705">
        <f t="shared" si="86"/>
        <v>9.8212556930254831</v>
      </c>
      <c r="H705">
        <f t="shared" si="85"/>
        <v>0</v>
      </c>
    </row>
    <row r="706" spans="1:8">
      <c r="A706" s="14">
        <f t="shared" si="87"/>
        <v>3.5049999999999475</v>
      </c>
      <c r="B706" s="14">
        <f t="shared" si="88"/>
        <v>2.9848100285590995</v>
      </c>
      <c r="C706" s="14">
        <f t="shared" si="83"/>
        <v>0.24500000000000002</v>
      </c>
      <c r="D706" s="14">
        <f t="shared" si="84"/>
        <v>0.24499999993114174</v>
      </c>
      <c r="E706" s="14">
        <f t="shared" si="89"/>
        <v>6.8858280188877075E-11</v>
      </c>
      <c r="F706" s="14">
        <f t="shared" si="90"/>
        <v>2.754331207555083E-9</v>
      </c>
      <c r="G706">
        <f t="shared" si="86"/>
        <v>9.836179743168243</v>
      </c>
      <c r="H706">
        <f t="shared" si="85"/>
        <v>0</v>
      </c>
    </row>
    <row r="707" spans="1:8">
      <c r="A707" s="14">
        <f t="shared" si="87"/>
        <v>3.5099999999999474</v>
      </c>
      <c r="B707" s="14">
        <f t="shared" si="88"/>
        <v>2.9848100285728711</v>
      </c>
      <c r="C707" s="14">
        <f t="shared" si="83"/>
        <v>0.24500000000000002</v>
      </c>
      <c r="D707" s="14">
        <f t="shared" si="84"/>
        <v>0.24499999993340257</v>
      </c>
      <c r="E707" s="14">
        <f t="shared" si="89"/>
        <v>6.6597449777106021E-11</v>
      </c>
      <c r="F707" s="14">
        <f t="shared" si="90"/>
        <v>2.6638979910842409E-9</v>
      </c>
      <c r="G707">
        <f t="shared" si="86"/>
        <v>9.8511037933110721</v>
      </c>
      <c r="H707">
        <f t="shared" si="85"/>
        <v>0</v>
      </c>
    </row>
    <row r="708" spans="1:8">
      <c r="A708" s="14">
        <f t="shared" si="87"/>
        <v>3.5149999999999473</v>
      </c>
      <c r="B708" s="14">
        <f t="shared" si="88"/>
        <v>2.9848100285861907</v>
      </c>
      <c r="C708" s="14">
        <f t="shared" si="83"/>
        <v>0.24500000000000002</v>
      </c>
      <c r="D708" s="14">
        <f t="shared" si="84"/>
        <v>0.24499999993558919</v>
      </c>
      <c r="E708" s="14">
        <f t="shared" si="89"/>
        <v>6.441083777453116E-11</v>
      </c>
      <c r="F708" s="14">
        <f t="shared" si="90"/>
        <v>2.5764335109812464E-9</v>
      </c>
      <c r="G708">
        <f t="shared" si="86"/>
        <v>9.8660278434539705</v>
      </c>
      <c r="H708">
        <f t="shared" si="85"/>
        <v>0</v>
      </c>
    </row>
    <row r="709" spans="1:8">
      <c r="A709" s="14">
        <f t="shared" si="87"/>
        <v>3.5199999999999472</v>
      </c>
      <c r="B709" s="14">
        <f t="shared" si="88"/>
        <v>2.9848100285990729</v>
      </c>
      <c r="C709" s="14">
        <f t="shared" si="83"/>
        <v>0.24500000000000002</v>
      </c>
      <c r="D709" s="14">
        <f t="shared" si="84"/>
        <v>0.24499999993770399</v>
      </c>
      <c r="E709" s="14">
        <f t="shared" si="89"/>
        <v>6.2296029446073931E-11</v>
      </c>
      <c r="F709" s="14">
        <f t="shared" si="90"/>
        <v>2.4918411778429572E-9</v>
      </c>
      <c r="G709">
        <f t="shared" si="86"/>
        <v>9.8809518935969329</v>
      </c>
      <c r="H709">
        <f t="shared" si="85"/>
        <v>0</v>
      </c>
    </row>
    <row r="710" spans="1:8">
      <c r="A710" s="14">
        <f t="shared" si="87"/>
        <v>3.5249999999999471</v>
      </c>
      <c r="B710" s="14">
        <f t="shared" si="88"/>
        <v>2.9848100286115322</v>
      </c>
      <c r="C710" s="14">
        <f t="shared" ref="C710:C773" si="91">9.8*$A$2</f>
        <v>0.24500000000000002</v>
      </c>
      <c r="D710" s="14">
        <f t="shared" ref="D710:D773" si="92">IF(B710&lt;0,-$C$2*$B$2*B710^2,$C$2*$B$2*B710^2)</f>
        <v>0.24499999993974939</v>
      </c>
      <c r="E710" s="14">
        <f t="shared" si="89"/>
        <v>6.0250637812231389E-11</v>
      </c>
      <c r="F710" s="14">
        <f t="shared" si="90"/>
        <v>2.4100255124892556E-9</v>
      </c>
      <c r="G710">
        <f t="shared" si="86"/>
        <v>9.8958759437399593</v>
      </c>
      <c r="H710">
        <f t="shared" ref="H710:H773" si="93">IF(G710&gt;$G$2,0,A710)</f>
        <v>0</v>
      </c>
    </row>
    <row r="711" spans="1:8">
      <c r="A711" s="14">
        <f t="shared" si="87"/>
        <v>3.529999999999947</v>
      </c>
      <c r="B711" s="14">
        <f t="shared" si="88"/>
        <v>2.9848100286235821</v>
      </c>
      <c r="C711" s="14">
        <f t="shared" si="91"/>
        <v>0.24500000000000002</v>
      </c>
      <c r="D711" s="14">
        <f t="shared" si="92"/>
        <v>0.24499999994172755</v>
      </c>
      <c r="E711" s="14">
        <f t="shared" si="89"/>
        <v>5.8272470182529901E-11</v>
      </c>
      <c r="F711" s="14">
        <f t="shared" si="90"/>
        <v>2.330898807301196E-9</v>
      </c>
      <c r="G711">
        <f t="shared" ref="G711:G774" si="94">(B710+B711)/2*$D$2+G710</f>
        <v>9.9107999938830478</v>
      </c>
      <c r="H711">
        <f t="shared" si="93"/>
        <v>0</v>
      </c>
    </row>
    <row r="712" spans="1:8">
      <c r="A712" s="14">
        <f t="shared" ref="A712:A775" si="95">$D$2+A711</f>
        <v>3.5349999999999469</v>
      </c>
      <c r="B712" s="14">
        <f t="shared" si="88"/>
        <v>2.9848100286352368</v>
      </c>
      <c r="C712" s="14">
        <f t="shared" si="91"/>
        <v>0.24500000000000002</v>
      </c>
      <c r="D712" s="14">
        <f t="shared" si="92"/>
        <v>0.2449999999436408</v>
      </c>
      <c r="E712" s="14">
        <f t="shared" si="89"/>
        <v>5.6359222844193368E-11</v>
      </c>
      <c r="F712" s="14">
        <f t="shared" si="90"/>
        <v>2.2543689137677347E-9</v>
      </c>
      <c r="G712">
        <f t="shared" si="94"/>
        <v>9.9257240440261949</v>
      </c>
      <c r="H712">
        <f t="shared" si="93"/>
        <v>0</v>
      </c>
    </row>
    <row r="713" spans="1:8">
      <c r="A713" s="14">
        <f t="shared" si="95"/>
        <v>3.5399999999999467</v>
      </c>
      <c r="B713" s="14">
        <f t="shared" si="88"/>
        <v>2.9848100286465087</v>
      </c>
      <c r="C713" s="14">
        <f t="shared" si="91"/>
        <v>0.24500000000000002</v>
      </c>
      <c r="D713" s="14">
        <f t="shared" si="92"/>
        <v>0.24499999994549124</v>
      </c>
      <c r="E713" s="14">
        <f t="shared" si="89"/>
        <v>5.4508786373475004E-11</v>
      </c>
      <c r="F713" s="14">
        <f t="shared" si="90"/>
        <v>2.1803514549390002E-9</v>
      </c>
      <c r="G713">
        <f t="shared" si="94"/>
        <v>9.9406480941693989</v>
      </c>
      <c r="H713">
        <f t="shared" si="93"/>
        <v>0</v>
      </c>
    </row>
    <row r="714" spans="1:8">
      <c r="A714" s="14">
        <f t="shared" si="95"/>
        <v>3.5449999999999466</v>
      </c>
      <c r="B714" s="14">
        <f t="shared" si="88"/>
        <v>2.9848100286574106</v>
      </c>
      <c r="C714" s="14">
        <f t="shared" si="91"/>
        <v>0.24500000000000002</v>
      </c>
      <c r="D714" s="14">
        <f t="shared" si="92"/>
        <v>0.244999999947281</v>
      </c>
      <c r="E714" s="14">
        <f t="shared" si="89"/>
        <v>5.2719023591052405E-11</v>
      </c>
      <c r="F714" s="14">
        <f t="shared" si="90"/>
        <v>2.1087609436420962E-9</v>
      </c>
      <c r="G714">
        <f t="shared" si="94"/>
        <v>9.9555721443126579</v>
      </c>
      <c r="H714">
        <f t="shared" si="93"/>
        <v>0</v>
      </c>
    </row>
    <row r="715" spans="1:8">
      <c r="A715" s="14">
        <f t="shared" si="95"/>
        <v>3.5499999999999465</v>
      </c>
      <c r="B715" s="14">
        <f t="shared" si="88"/>
        <v>2.9848100286679546</v>
      </c>
      <c r="C715" s="14">
        <f t="shared" si="91"/>
        <v>0.24500000000000002</v>
      </c>
      <c r="D715" s="14">
        <f t="shared" si="92"/>
        <v>0.24499999994901195</v>
      </c>
      <c r="E715" s="14">
        <f t="shared" si="89"/>
        <v>5.0988074873359324E-11</v>
      </c>
      <c r="F715" s="14">
        <f t="shared" si="90"/>
        <v>2.0395229949343729E-9</v>
      </c>
      <c r="G715">
        <f t="shared" si="94"/>
        <v>9.970496194455972</v>
      </c>
      <c r="H715">
        <f t="shared" si="93"/>
        <v>0</v>
      </c>
    </row>
    <row r="716" spans="1:8">
      <c r="A716" s="14">
        <f t="shared" si="95"/>
        <v>3.5549999999999464</v>
      </c>
      <c r="B716" s="14">
        <f t="shared" si="88"/>
        <v>2.9848100286781523</v>
      </c>
      <c r="C716" s="14">
        <f t="shared" si="91"/>
        <v>0.24500000000000002</v>
      </c>
      <c r="D716" s="14">
        <f t="shared" si="92"/>
        <v>0.24499999995068603</v>
      </c>
      <c r="E716" s="14">
        <f t="shared" si="89"/>
        <v>4.9313997330102666E-11</v>
      </c>
      <c r="F716" s="14">
        <f t="shared" si="90"/>
        <v>1.9725598932041066E-9</v>
      </c>
      <c r="G716">
        <f t="shared" si="94"/>
        <v>9.9854202445993376</v>
      </c>
      <c r="H716">
        <f t="shared" si="93"/>
        <v>0</v>
      </c>
    </row>
    <row r="717" spans="1:8">
      <c r="A717" s="14">
        <f t="shared" si="95"/>
        <v>3.5599999999999463</v>
      </c>
      <c r="B717" s="14">
        <f t="shared" si="88"/>
        <v>2.984810028688015</v>
      </c>
      <c r="C717" s="14">
        <f t="shared" si="91"/>
        <v>0.24500000000000002</v>
      </c>
      <c r="D717" s="14">
        <f t="shared" si="92"/>
        <v>0.24499999995230515</v>
      </c>
      <c r="E717" s="14">
        <f t="shared" si="89"/>
        <v>4.7694875826564953E-11</v>
      </c>
      <c r="F717" s="14">
        <f t="shared" si="90"/>
        <v>1.9077950330625981E-9</v>
      </c>
      <c r="G717">
        <f t="shared" si="94"/>
        <v>10.000344294742753</v>
      </c>
      <c r="H717">
        <f t="shared" si="93"/>
        <v>0</v>
      </c>
    </row>
    <row r="718" spans="1:8">
      <c r="A718" s="14">
        <f t="shared" si="95"/>
        <v>3.5649999999999462</v>
      </c>
      <c r="B718" s="14">
        <f t="shared" si="88"/>
        <v>2.9848100286975541</v>
      </c>
      <c r="C718" s="14">
        <f t="shared" si="91"/>
        <v>0.24500000000000002</v>
      </c>
      <c r="D718" s="14">
        <f t="shared" si="92"/>
        <v>0.24499999995387109</v>
      </c>
      <c r="E718" s="14">
        <f t="shared" si="89"/>
        <v>4.6128934005906785E-11</v>
      </c>
      <c r="F718" s="14">
        <f t="shared" si="90"/>
        <v>1.8451573602362714E-9</v>
      </c>
      <c r="G718">
        <f t="shared" si="94"/>
        <v>10.015268344886216</v>
      </c>
      <c r="H718">
        <f t="shared" si="93"/>
        <v>0</v>
      </c>
    </row>
    <row r="719" spans="1:8">
      <c r="A719" s="14">
        <f t="shared" si="95"/>
        <v>3.5699999999999461</v>
      </c>
      <c r="B719" s="14">
        <f t="shared" si="88"/>
        <v>2.98481002870678</v>
      </c>
      <c r="C719" s="14">
        <f t="shared" si="91"/>
        <v>0.24500000000000002</v>
      </c>
      <c r="D719" s="14">
        <f t="shared" si="92"/>
        <v>0.24499999995538568</v>
      </c>
      <c r="E719" s="14">
        <f t="shared" si="89"/>
        <v>4.4614340000137531E-11</v>
      </c>
      <c r="F719" s="14">
        <f t="shared" si="90"/>
        <v>1.7845736000055012E-9</v>
      </c>
      <c r="G719">
        <f t="shared" si="94"/>
        <v>10.030192395029728</v>
      </c>
      <c r="H719">
        <f t="shared" si="93"/>
        <v>0</v>
      </c>
    </row>
    <row r="720" spans="1:8">
      <c r="A720" s="14">
        <f t="shared" si="95"/>
        <v>3.574999999999946</v>
      </c>
      <c r="B720" s="14">
        <f t="shared" si="88"/>
        <v>2.9848100287157031</v>
      </c>
      <c r="C720" s="14">
        <f t="shared" si="91"/>
        <v>0.24500000000000002</v>
      </c>
      <c r="D720" s="14">
        <f t="shared" si="92"/>
        <v>0.24499999995685054</v>
      </c>
      <c r="E720" s="14">
        <f t="shared" si="89"/>
        <v>4.3149483985871484E-11</v>
      </c>
      <c r="F720" s="14">
        <f t="shared" si="90"/>
        <v>1.7259793594348594E-9</v>
      </c>
      <c r="G720">
        <f t="shared" si="94"/>
        <v>10.045116445173283</v>
      </c>
      <c r="H720">
        <f t="shared" si="93"/>
        <v>0</v>
      </c>
    </row>
    <row r="721" spans="1:8">
      <c r="A721" s="14">
        <f t="shared" si="95"/>
        <v>3.5799999999999459</v>
      </c>
      <c r="B721" s="14">
        <f t="shared" si="88"/>
        <v>2.9848100287243331</v>
      </c>
      <c r="C721" s="14">
        <f t="shared" si="91"/>
        <v>0.24500000000000002</v>
      </c>
      <c r="D721" s="14">
        <f t="shared" si="92"/>
        <v>0.24499999995826727</v>
      </c>
      <c r="E721" s="14">
        <f t="shared" si="89"/>
        <v>4.1732756139722937E-11</v>
      </c>
      <c r="F721" s="14">
        <f t="shared" si="90"/>
        <v>1.6693102455889175E-9</v>
      </c>
      <c r="G721">
        <f t="shared" si="94"/>
        <v>10.060040495316883</v>
      </c>
      <c r="H721">
        <f t="shared" si="93"/>
        <v>0</v>
      </c>
    </row>
    <row r="722" spans="1:8">
      <c r="A722" s="14">
        <f t="shared" si="95"/>
        <v>3.5849999999999458</v>
      </c>
      <c r="B722" s="14">
        <f t="shared" si="88"/>
        <v>2.9848100287326798</v>
      </c>
      <c r="C722" s="14">
        <f t="shared" si="91"/>
        <v>0.24500000000000002</v>
      </c>
      <c r="D722" s="14">
        <f t="shared" si="92"/>
        <v>0.2449999999596375</v>
      </c>
      <c r="E722" s="14">
        <f t="shared" si="89"/>
        <v>4.0362518882730569E-11</v>
      </c>
      <c r="F722" s="14">
        <f t="shared" si="90"/>
        <v>1.6145007553092228E-9</v>
      </c>
      <c r="G722">
        <f t="shared" si="94"/>
        <v>10.074964545460526</v>
      </c>
      <c r="H722">
        <f t="shared" si="93"/>
        <v>0</v>
      </c>
    </row>
    <row r="723" spans="1:8">
      <c r="A723" s="14">
        <f t="shared" si="95"/>
        <v>3.5899999999999457</v>
      </c>
      <c r="B723" s="14">
        <f t="shared" si="88"/>
        <v>2.9848100287407524</v>
      </c>
      <c r="C723" s="14">
        <f t="shared" si="91"/>
        <v>0.24500000000000002</v>
      </c>
      <c r="D723" s="14">
        <f t="shared" si="92"/>
        <v>0.24499999996096275</v>
      </c>
      <c r="E723" s="14">
        <f t="shared" si="89"/>
        <v>3.9037273413811135E-11</v>
      </c>
      <c r="F723" s="14">
        <f t="shared" si="90"/>
        <v>1.5614909365524454E-9</v>
      </c>
      <c r="G723">
        <f t="shared" si="94"/>
        <v>10.08988859560421</v>
      </c>
      <c r="H723">
        <f t="shared" si="93"/>
        <v>0</v>
      </c>
    </row>
    <row r="724" spans="1:8">
      <c r="A724" s="14">
        <f t="shared" si="95"/>
        <v>3.5949999999999456</v>
      </c>
      <c r="B724" s="14">
        <f t="shared" si="88"/>
        <v>2.9848100287485599</v>
      </c>
      <c r="C724" s="14">
        <f t="shared" si="91"/>
        <v>0.24500000000000002</v>
      </c>
      <c r="D724" s="14">
        <f t="shared" si="92"/>
        <v>0.24499999996224447</v>
      </c>
      <c r="E724" s="14">
        <f t="shared" si="89"/>
        <v>3.7755548687457008E-11</v>
      </c>
      <c r="F724" s="14">
        <f t="shared" si="90"/>
        <v>1.5102219474982803E-9</v>
      </c>
      <c r="G724">
        <f t="shared" si="94"/>
        <v>10.104812645747932</v>
      </c>
      <c r="H724">
        <f t="shared" si="93"/>
        <v>0</v>
      </c>
    </row>
    <row r="725" spans="1:8">
      <c r="A725" s="14">
        <f t="shared" si="95"/>
        <v>3.5999999999999455</v>
      </c>
      <c r="B725" s="14">
        <f t="shared" si="88"/>
        <v>2.9848100287561112</v>
      </c>
      <c r="C725" s="14">
        <f t="shared" si="91"/>
        <v>0.24500000000000002</v>
      </c>
      <c r="D725" s="14">
        <f t="shared" si="92"/>
        <v>0.24499999996348415</v>
      </c>
      <c r="E725" s="14">
        <f t="shared" si="89"/>
        <v>3.6515873658160558E-11</v>
      </c>
      <c r="F725" s="14">
        <f t="shared" si="90"/>
        <v>1.4606349463264223E-9</v>
      </c>
      <c r="G725">
        <f t="shared" si="94"/>
        <v>10.119736695891694</v>
      </c>
      <c r="H725">
        <f t="shared" si="93"/>
        <v>0</v>
      </c>
    </row>
    <row r="726" spans="1:8">
      <c r="A726" s="14">
        <f t="shared" si="95"/>
        <v>3.6049999999999454</v>
      </c>
      <c r="B726" s="14">
        <f t="shared" si="88"/>
        <v>2.9848100287634143</v>
      </c>
      <c r="C726" s="14">
        <f t="shared" si="91"/>
        <v>0.24500000000000002</v>
      </c>
      <c r="D726" s="14">
        <f t="shared" si="92"/>
        <v>0.24499999996468302</v>
      </c>
      <c r="E726" s="14">
        <f t="shared" si="89"/>
        <v>3.5316999325019083E-11</v>
      </c>
      <c r="F726" s="14">
        <f t="shared" si="90"/>
        <v>1.4126799730007633E-9</v>
      </c>
      <c r="G726">
        <f t="shared" si="94"/>
        <v>10.134660746035493</v>
      </c>
      <c r="H726">
        <f t="shared" si="93"/>
        <v>0</v>
      </c>
    </row>
    <row r="727" spans="1:8">
      <c r="A727" s="14">
        <f t="shared" si="95"/>
        <v>3.6099999999999453</v>
      </c>
      <c r="B727" s="14">
        <f t="shared" si="88"/>
        <v>2.9848100287704775</v>
      </c>
      <c r="C727" s="14">
        <f t="shared" si="91"/>
        <v>0.24500000000000002</v>
      </c>
      <c r="D727" s="14">
        <f t="shared" si="92"/>
        <v>0.24499999996584257</v>
      </c>
      <c r="E727" s="14">
        <f t="shared" si="89"/>
        <v>3.4157454642524954E-11</v>
      </c>
      <c r="F727" s="14">
        <f t="shared" si="90"/>
        <v>1.3662981857009981E-9</v>
      </c>
      <c r="G727">
        <f t="shared" si="94"/>
        <v>10.149584796179328</v>
      </c>
      <c r="H727">
        <f t="shared" si="93"/>
        <v>0</v>
      </c>
    </row>
    <row r="728" spans="1:8">
      <c r="A728" s="14">
        <f t="shared" si="95"/>
        <v>3.6149999999999451</v>
      </c>
      <c r="B728" s="14">
        <f t="shared" si="88"/>
        <v>2.9848100287773089</v>
      </c>
      <c r="C728" s="14">
        <f t="shared" si="91"/>
        <v>0.24500000000000002</v>
      </c>
      <c r="D728" s="14">
        <f t="shared" si="92"/>
        <v>0.244999999966964</v>
      </c>
      <c r="E728" s="14">
        <f t="shared" si="89"/>
        <v>3.3036018365351083E-11</v>
      </c>
      <c r="F728" s="14">
        <f t="shared" si="90"/>
        <v>1.3214407346140433E-9</v>
      </c>
      <c r="G728">
        <f t="shared" si="94"/>
        <v>10.164508846323198</v>
      </c>
      <c r="H728">
        <f t="shared" si="93"/>
        <v>0</v>
      </c>
    </row>
    <row r="729" spans="1:8">
      <c r="A729" s="14">
        <f t="shared" si="95"/>
        <v>3.619999999999945</v>
      </c>
      <c r="B729" s="14">
        <f t="shared" si="88"/>
        <v>2.9848100287839161</v>
      </c>
      <c r="C729" s="14">
        <f t="shared" si="91"/>
        <v>0.24500000000000002</v>
      </c>
      <c r="D729" s="14">
        <f t="shared" si="92"/>
        <v>0.24499999996804867</v>
      </c>
      <c r="E729" s="14">
        <f t="shared" si="89"/>
        <v>3.1951358225867921E-11</v>
      </c>
      <c r="F729" s="14">
        <f t="shared" si="90"/>
        <v>1.2780543290347168E-9</v>
      </c>
      <c r="G729">
        <f t="shared" si="94"/>
        <v>10.179432896467102</v>
      </c>
      <c r="H729">
        <f t="shared" si="93"/>
        <v>0</v>
      </c>
    </row>
    <row r="730" spans="1:8">
      <c r="A730" s="14">
        <f t="shared" si="95"/>
        <v>3.6249999999999449</v>
      </c>
      <c r="B730" s="14">
        <f t="shared" si="88"/>
        <v>2.9848100287903065</v>
      </c>
      <c r="C730" s="14">
        <f t="shared" si="91"/>
        <v>0.24500000000000002</v>
      </c>
      <c r="D730" s="14">
        <f t="shared" si="92"/>
        <v>0.24499999996909777</v>
      </c>
      <c r="E730" s="14">
        <f t="shared" si="89"/>
        <v>3.0902252978748379E-11</v>
      </c>
      <c r="F730" s="14">
        <f t="shared" si="90"/>
        <v>1.2360901191499352E-9</v>
      </c>
      <c r="G730">
        <f t="shared" si="94"/>
        <v>10.194356946611038</v>
      </c>
      <c r="H730">
        <f t="shared" si="93"/>
        <v>0</v>
      </c>
    </row>
    <row r="731" spans="1:8">
      <c r="A731" s="14">
        <f t="shared" si="95"/>
        <v>3.6299999999999448</v>
      </c>
      <c r="B731" s="14">
        <f t="shared" si="88"/>
        <v>2.9848100287964869</v>
      </c>
      <c r="C731" s="14">
        <f t="shared" si="91"/>
        <v>0.24500000000000002</v>
      </c>
      <c r="D731" s="14">
        <f t="shared" si="92"/>
        <v>0.24499999997011238</v>
      </c>
      <c r="E731" s="14">
        <f t="shared" si="89"/>
        <v>2.9887647912119064E-11</v>
      </c>
      <c r="F731" s="14">
        <f t="shared" si="90"/>
        <v>1.1955059164847626E-9</v>
      </c>
      <c r="G731">
        <f t="shared" si="94"/>
        <v>10.209280996755005</v>
      </c>
      <c r="H731">
        <f t="shared" si="93"/>
        <v>0</v>
      </c>
    </row>
    <row r="732" spans="1:8">
      <c r="A732" s="14">
        <f t="shared" si="95"/>
        <v>3.6349999999999447</v>
      </c>
      <c r="B732" s="14">
        <f t="shared" si="88"/>
        <v>2.9848100288024644</v>
      </c>
      <c r="C732" s="14">
        <f t="shared" si="91"/>
        <v>0.24500000000000002</v>
      </c>
      <c r="D732" s="14">
        <f t="shared" si="92"/>
        <v>0.24499999997109367</v>
      </c>
      <c r="E732" s="14">
        <f t="shared" si="89"/>
        <v>2.8906349536228504E-11</v>
      </c>
      <c r="F732" s="14">
        <f t="shared" si="90"/>
        <v>1.1562539814491402E-9</v>
      </c>
      <c r="G732">
        <f t="shared" si="94"/>
        <v>10.224205046899003</v>
      </c>
      <c r="H732">
        <f t="shared" si="93"/>
        <v>0</v>
      </c>
    </row>
    <row r="733" spans="1:8">
      <c r="A733" s="14">
        <f t="shared" si="95"/>
        <v>3.6399999999999446</v>
      </c>
      <c r="B733" s="14">
        <f t="shared" si="88"/>
        <v>2.9848100288082455</v>
      </c>
      <c r="C733" s="14">
        <f t="shared" si="91"/>
        <v>0.24500000000000002</v>
      </c>
      <c r="D733" s="14">
        <f t="shared" si="92"/>
        <v>0.24499999997204272</v>
      </c>
      <c r="E733" s="14">
        <f t="shared" si="89"/>
        <v>2.7957303139203304E-11</v>
      </c>
      <c r="F733" s="14">
        <f t="shared" si="90"/>
        <v>1.1182921255681322E-9</v>
      </c>
      <c r="G733">
        <f t="shared" si="94"/>
        <v>10.23912909704303</v>
      </c>
      <c r="H733">
        <f t="shared" si="93"/>
        <v>0</v>
      </c>
    </row>
    <row r="734" spans="1:8">
      <c r="A734" s="14">
        <f t="shared" si="95"/>
        <v>3.6449999999999445</v>
      </c>
      <c r="B734" s="14">
        <f t="shared" si="88"/>
        <v>2.9848100288138371</v>
      </c>
      <c r="C734" s="14">
        <f t="shared" si="91"/>
        <v>0.24500000000000002</v>
      </c>
      <c r="D734" s="14">
        <f t="shared" si="92"/>
        <v>0.24499999997296065</v>
      </c>
      <c r="E734" s="14">
        <f t="shared" si="89"/>
        <v>2.7039370742443225E-11</v>
      </c>
      <c r="F734" s="14">
        <f t="shared" si="90"/>
        <v>1.081574829697729E-9</v>
      </c>
      <c r="G734">
        <f t="shared" si="94"/>
        <v>10.254053147187085</v>
      </c>
      <c r="H734">
        <f t="shared" si="93"/>
        <v>0</v>
      </c>
    </row>
    <row r="735" spans="1:8">
      <c r="A735" s="14">
        <f t="shared" si="95"/>
        <v>3.6499999999999444</v>
      </c>
      <c r="B735" s="14">
        <f t="shared" si="88"/>
        <v>2.9848100288192447</v>
      </c>
      <c r="C735" s="14">
        <f t="shared" si="91"/>
        <v>0.24500000000000002</v>
      </c>
      <c r="D735" s="14">
        <f t="shared" si="92"/>
        <v>0.24499999997384841</v>
      </c>
      <c r="E735" s="14">
        <f t="shared" si="89"/>
        <v>2.6151608656377334E-11</v>
      </c>
      <c r="F735" s="14">
        <f t="shared" si="90"/>
        <v>1.0460643462550934E-9</v>
      </c>
      <c r="G735">
        <f t="shared" si="94"/>
        <v>10.268977197331168</v>
      </c>
      <c r="H735">
        <f t="shared" si="93"/>
        <v>0</v>
      </c>
    </row>
    <row r="736" spans="1:8">
      <c r="A736" s="14">
        <f t="shared" si="95"/>
        <v>3.6549999999999443</v>
      </c>
      <c r="B736" s="14">
        <f t="shared" ref="B736:B799" si="96">B735+(F735)*(A736-A735)</f>
        <v>2.9848100288244752</v>
      </c>
      <c r="C736" s="14">
        <f t="shared" si="91"/>
        <v>0.24500000000000002</v>
      </c>
      <c r="D736" s="14">
        <f t="shared" si="92"/>
        <v>0.24499999997470703</v>
      </c>
      <c r="E736" s="14">
        <f t="shared" ref="E736:E799" si="97">C736-D736</f>
        <v>2.5292989924707854E-11</v>
      </c>
      <c r="F736" s="14">
        <f t="shared" ref="F736:F799" si="98">E736/$A$2</f>
        <v>1.0117195969883142E-9</v>
      </c>
      <c r="G736">
        <f t="shared" si="94"/>
        <v>10.283901247475278</v>
      </c>
      <c r="H736">
        <f t="shared" si="93"/>
        <v>0</v>
      </c>
    </row>
    <row r="737" spans="1:8">
      <c r="A737" s="14">
        <f t="shared" si="95"/>
        <v>3.6599999999999442</v>
      </c>
      <c r="B737" s="14">
        <f t="shared" si="96"/>
        <v>2.9848100288295338</v>
      </c>
      <c r="C737" s="14">
        <f t="shared" si="91"/>
        <v>0.24500000000000002</v>
      </c>
      <c r="D737" s="14">
        <f t="shared" si="92"/>
        <v>0.24499999997553748</v>
      </c>
      <c r="E737" s="14">
        <f t="shared" si="97"/>
        <v>2.4462543102288237E-11</v>
      </c>
      <c r="F737" s="14">
        <f t="shared" si="98"/>
        <v>9.7850172409152947E-10</v>
      </c>
      <c r="G737">
        <f t="shared" si="94"/>
        <v>10.298825297619413</v>
      </c>
      <c r="H737">
        <f t="shared" si="93"/>
        <v>0</v>
      </c>
    </row>
    <row r="738" spans="1:8">
      <c r="A738" s="14">
        <f t="shared" si="95"/>
        <v>3.6649999999999441</v>
      </c>
      <c r="B738" s="14">
        <f t="shared" si="96"/>
        <v>2.9848100288344264</v>
      </c>
      <c r="C738" s="14">
        <f t="shared" si="91"/>
        <v>0.24500000000000002</v>
      </c>
      <c r="D738" s="14">
        <f t="shared" si="92"/>
        <v>0.24499999997634067</v>
      </c>
      <c r="E738" s="14">
        <f t="shared" si="97"/>
        <v>2.3659352255123167E-11</v>
      </c>
      <c r="F738" s="14">
        <f t="shared" si="98"/>
        <v>9.4637409020492669E-10</v>
      </c>
      <c r="G738">
        <f t="shared" si="94"/>
        <v>10.313749347763572</v>
      </c>
      <c r="H738">
        <f t="shared" si="93"/>
        <v>0</v>
      </c>
    </row>
    <row r="739" spans="1:8">
      <c r="A739" s="14">
        <f t="shared" si="95"/>
        <v>3.669999999999944</v>
      </c>
      <c r="B739" s="14">
        <f t="shared" si="96"/>
        <v>2.9848100288391581</v>
      </c>
      <c r="C739" s="14">
        <f t="shared" si="91"/>
        <v>0.24500000000000002</v>
      </c>
      <c r="D739" s="14">
        <f t="shared" si="92"/>
        <v>0.24499999997711749</v>
      </c>
      <c r="E739" s="14">
        <f t="shared" si="97"/>
        <v>2.2882529204792945E-11</v>
      </c>
      <c r="F739" s="14">
        <f t="shared" si="98"/>
        <v>9.1530116819171781E-10</v>
      </c>
      <c r="G739">
        <f t="shared" si="94"/>
        <v>10.328673397907757</v>
      </c>
      <c r="H739">
        <f t="shared" si="93"/>
        <v>0</v>
      </c>
    </row>
    <row r="740" spans="1:8">
      <c r="A740" s="14">
        <f t="shared" si="95"/>
        <v>3.6749999999999439</v>
      </c>
      <c r="B740" s="14">
        <f t="shared" si="96"/>
        <v>2.9848100288437345</v>
      </c>
      <c r="C740" s="14">
        <f t="shared" si="91"/>
        <v>0.24500000000000002</v>
      </c>
      <c r="D740" s="14">
        <f t="shared" si="92"/>
        <v>0.24499999997786875</v>
      </c>
      <c r="E740" s="14">
        <f t="shared" si="97"/>
        <v>2.2131269039604717E-11</v>
      </c>
      <c r="F740" s="14">
        <f t="shared" si="98"/>
        <v>8.8525076158418869E-10</v>
      </c>
      <c r="G740">
        <f t="shared" si="94"/>
        <v>10.343597448051964</v>
      </c>
      <c r="H740">
        <f t="shared" si="93"/>
        <v>0</v>
      </c>
    </row>
    <row r="741" spans="1:8">
      <c r="A741" s="14">
        <f t="shared" si="95"/>
        <v>3.6799999999999438</v>
      </c>
      <c r="B741" s="14">
        <f t="shared" si="96"/>
        <v>2.9848100288481607</v>
      </c>
      <c r="C741" s="14">
        <f t="shared" si="91"/>
        <v>0.24500000000000002</v>
      </c>
      <c r="D741" s="14">
        <f t="shared" si="92"/>
        <v>0.2449999999785954</v>
      </c>
      <c r="E741" s="14">
        <f t="shared" si="97"/>
        <v>2.1404628069987552E-11</v>
      </c>
      <c r="F741" s="14">
        <f t="shared" si="98"/>
        <v>8.561851227995021E-10</v>
      </c>
      <c r="G741">
        <f t="shared" si="94"/>
        <v>10.358521498196193</v>
      </c>
      <c r="H741">
        <f t="shared" si="93"/>
        <v>0</v>
      </c>
    </row>
    <row r="742" spans="1:8">
      <c r="A742" s="14">
        <f t="shared" si="95"/>
        <v>3.6849999999999437</v>
      </c>
      <c r="B742" s="14">
        <f t="shared" si="96"/>
        <v>2.9848100288524417</v>
      </c>
      <c r="C742" s="14">
        <f t="shared" si="91"/>
        <v>0.24500000000000002</v>
      </c>
      <c r="D742" s="14">
        <f t="shared" si="92"/>
        <v>0.24499999997929819</v>
      </c>
      <c r="E742" s="14">
        <f t="shared" si="97"/>
        <v>2.0701829139824213E-11</v>
      </c>
      <c r="F742" s="14">
        <f t="shared" si="98"/>
        <v>8.2807316559296851E-10</v>
      </c>
      <c r="G742">
        <f t="shared" si="94"/>
        <v>10.373445548340445</v>
      </c>
      <c r="H742">
        <f t="shared" si="93"/>
        <v>0</v>
      </c>
    </row>
    <row r="743" spans="1:8">
      <c r="A743" s="14">
        <f t="shared" si="95"/>
        <v>3.6899999999999435</v>
      </c>
      <c r="B743" s="14">
        <f t="shared" si="96"/>
        <v>2.984810028856582</v>
      </c>
      <c r="C743" s="14">
        <f t="shared" si="91"/>
        <v>0.24500000000000002</v>
      </c>
      <c r="D743" s="14">
        <f t="shared" si="92"/>
        <v>0.24499999997997784</v>
      </c>
      <c r="E743" s="14">
        <f t="shared" si="97"/>
        <v>2.0022178359724307E-11</v>
      </c>
      <c r="F743" s="14">
        <f t="shared" si="98"/>
        <v>8.008871343889723E-10</v>
      </c>
      <c r="G743">
        <f t="shared" si="94"/>
        <v>10.388369598484719</v>
      </c>
      <c r="H743">
        <f t="shared" si="93"/>
        <v>0</v>
      </c>
    </row>
    <row r="744" spans="1:8">
      <c r="A744" s="14">
        <f t="shared" si="95"/>
        <v>3.6949999999999434</v>
      </c>
      <c r="B744" s="14">
        <f t="shared" si="96"/>
        <v>2.9848100288605863</v>
      </c>
      <c r="C744" s="14">
        <f t="shared" si="91"/>
        <v>0.24500000000000002</v>
      </c>
      <c r="D744" s="14">
        <f t="shared" si="92"/>
        <v>0.24499999998063521</v>
      </c>
      <c r="E744" s="14">
        <f t="shared" si="97"/>
        <v>1.9364815306843752E-11</v>
      </c>
      <c r="F744" s="14">
        <f t="shared" si="98"/>
        <v>7.7459261227375009E-10</v>
      </c>
      <c r="G744">
        <f t="shared" si="94"/>
        <v>10.403293648629012</v>
      </c>
      <c r="H744">
        <f t="shared" si="93"/>
        <v>0</v>
      </c>
    </row>
    <row r="745" spans="1:8">
      <c r="A745" s="14">
        <f t="shared" si="95"/>
        <v>3.6999999999999433</v>
      </c>
      <c r="B745" s="14">
        <f t="shared" si="96"/>
        <v>2.9848100288644592</v>
      </c>
      <c r="C745" s="14">
        <f t="shared" si="91"/>
        <v>0.24500000000000002</v>
      </c>
      <c r="D745" s="14">
        <f t="shared" si="92"/>
        <v>0.244999999981271</v>
      </c>
      <c r="E745" s="14">
        <f t="shared" si="97"/>
        <v>1.8729018336216541E-11</v>
      </c>
      <c r="F745" s="14">
        <f t="shared" si="98"/>
        <v>7.4916073344866163E-10</v>
      </c>
      <c r="G745">
        <f t="shared" si="94"/>
        <v>10.418217698773324</v>
      </c>
      <c r="H745">
        <f t="shared" si="93"/>
        <v>0</v>
      </c>
    </row>
    <row r="746" spans="1:8">
      <c r="A746" s="14">
        <f t="shared" si="95"/>
        <v>3.7049999999999432</v>
      </c>
      <c r="B746" s="14">
        <f t="shared" si="96"/>
        <v>2.9848100288682051</v>
      </c>
      <c r="C746" s="14">
        <f t="shared" si="91"/>
        <v>0.24500000000000002</v>
      </c>
      <c r="D746" s="14">
        <f t="shared" si="92"/>
        <v>0.24499999998188596</v>
      </c>
      <c r="E746" s="14">
        <f t="shared" si="97"/>
        <v>1.8114065802876667E-11</v>
      </c>
      <c r="F746" s="14">
        <f t="shared" si="98"/>
        <v>7.2456263211506666E-10</v>
      </c>
      <c r="G746">
        <f t="shared" si="94"/>
        <v>10.433141748917656</v>
      </c>
      <c r="H746">
        <f t="shared" si="93"/>
        <v>0</v>
      </c>
    </row>
    <row r="747" spans="1:8">
      <c r="A747" s="14">
        <f t="shared" si="95"/>
        <v>3.7099999999999431</v>
      </c>
      <c r="B747" s="14">
        <f t="shared" si="96"/>
        <v>2.984810028871828</v>
      </c>
      <c r="C747" s="14">
        <f t="shared" si="91"/>
        <v>0.24500000000000002</v>
      </c>
      <c r="D747" s="14">
        <f t="shared" si="92"/>
        <v>0.2449999999824807</v>
      </c>
      <c r="E747" s="14">
        <f t="shared" si="97"/>
        <v>1.751931932858497E-11</v>
      </c>
      <c r="F747" s="14">
        <f t="shared" si="98"/>
        <v>7.0077277314339881E-10</v>
      </c>
      <c r="G747">
        <f t="shared" si="94"/>
        <v>10.448065799062006</v>
      </c>
      <c r="H747">
        <f t="shared" si="93"/>
        <v>0</v>
      </c>
    </row>
    <row r="748" spans="1:8">
      <c r="A748" s="14">
        <f t="shared" si="95"/>
        <v>3.714999999999943</v>
      </c>
      <c r="B748" s="14">
        <f t="shared" si="96"/>
        <v>2.9848100288753319</v>
      </c>
      <c r="C748" s="14">
        <f t="shared" si="91"/>
        <v>0.24500000000000002</v>
      </c>
      <c r="D748" s="14">
        <f t="shared" si="92"/>
        <v>0.24499999998305591</v>
      </c>
      <c r="E748" s="14">
        <f t="shared" si="97"/>
        <v>1.6944112779526677E-11</v>
      </c>
      <c r="F748" s="14">
        <f t="shared" si="98"/>
        <v>6.7776451118106706E-10</v>
      </c>
      <c r="G748">
        <f t="shared" si="94"/>
        <v>10.462989849206373</v>
      </c>
      <c r="H748">
        <f t="shared" si="93"/>
        <v>0</v>
      </c>
    </row>
    <row r="749" spans="1:8">
      <c r="A749" s="14">
        <f t="shared" si="95"/>
        <v>3.7199999999999429</v>
      </c>
      <c r="B749" s="14">
        <f t="shared" si="96"/>
        <v>2.9848100288787207</v>
      </c>
      <c r="C749" s="14">
        <f t="shared" si="91"/>
        <v>0.24500000000000002</v>
      </c>
      <c r="D749" s="14">
        <f t="shared" si="92"/>
        <v>0.24499999998361227</v>
      </c>
      <c r="E749" s="14">
        <f t="shared" si="97"/>
        <v>1.6387752266311395E-11</v>
      </c>
      <c r="F749" s="14">
        <f t="shared" si="98"/>
        <v>6.555100906524558E-10</v>
      </c>
      <c r="G749">
        <f t="shared" si="94"/>
        <v>10.477913899350758</v>
      </c>
      <c r="H749">
        <f t="shared" si="93"/>
        <v>0</v>
      </c>
    </row>
    <row r="750" spans="1:8">
      <c r="A750" s="14">
        <f t="shared" si="95"/>
        <v>3.7249999999999428</v>
      </c>
      <c r="B750" s="14">
        <f t="shared" si="96"/>
        <v>2.9848100288819981</v>
      </c>
      <c r="C750" s="14">
        <f t="shared" si="91"/>
        <v>0.24500000000000002</v>
      </c>
      <c r="D750" s="14">
        <f t="shared" si="92"/>
        <v>0.24499999998415029</v>
      </c>
      <c r="E750" s="14">
        <f t="shared" si="97"/>
        <v>1.5849738188578044E-11</v>
      </c>
      <c r="F750" s="14">
        <f t="shared" si="98"/>
        <v>6.3398952754312177E-10</v>
      </c>
      <c r="G750">
        <f t="shared" si="94"/>
        <v>10.49283794949516</v>
      </c>
      <c r="H750">
        <f t="shared" si="93"/>
        <v>0</v>
      </c>
    </row>
    <row r="751" spans="1:8">
      <c r="A751" s="14">
        <f t="shared" si="95"/>
        <v>3.7299999999999427</v>
      </c>
      <c r="B751" s="14">
        <f t="shared" si="96"/>
        <v>2.984810028885168</v>
      </c>
      <c r="C751" s="14">
        <f t="shared" si="91"/>
        <v>0.24500000000000002</v>
      </c>
      <c r="D751" s="14">
        <f t="shared" si="92"/>
        <v>0.24499999998467065</v>
      </c>
      <c r="E751" s="14">
        <f t="shared" si="97"/>
        <v>1.5329376656936233E-11</v>
      </c>
      <c r="F751" s="14">
        <f t="shared" si="98"/>
        <v>6.1317506627744933E-10</v>
      </c>
      <c r="G751">
        <f t="shared" si="94"/>
        <v>10.507761999639577</v>
      </c>
      <c r="H751">
        <f t="shared" si="93"/>
        <v>0</v>
      </c>
    </row>
    <row r="752" spans="1:8">
      <c r="A752" s="14">
        <f t="shared" si="95"/>
        <v>3.7349999999999426</v>
      </c>
      <c r="B752" s="14">
        <f t="shared" si="96"/>
        <v>2.984810028888234</v>
      </c>
      <c r="C752" s="14">
        <f t="shared" si="91"/>
        <v>0.24500000000000002</v>
      </c>
      <c r="D752" s="14">
        <f t="shared" si="92"/>
        <v>0.24499999998517399</v>
      </c>
      <c r="E752" s="14">
        <f t="shared" si="97"/>
        <v>1.4826029293146803E-11</v>
      </c>
      <c r="F752" s="14">
        <f t="shared" si="98"/>
        <v>5.9304117172587212E-10</v>
      </c>
      <c r="G752">
        <f t="shared" si="94"/>
        <v>10.52268604978401</v>
      </c>
      <c r="H752">
        <f t="shared" si="93"/>
        <v>0</v>
      </c>
    </row>
    <row r="753" spans="1:8">
      <c r="A753" s="14">
        <f t="shared" si="95"/>
        <v>3.7399999999999425</v>
      </c>
      <c r="B753" s="14">
        <f t="shared" si="96"/>
        <v>2.9848100288911992</v>
      </c>
      <c r="C753" s="14">
        <f t="shared" si="91"/>
        <v>0.24500000000000002</v>
      </c>
      <c r="D753" s="14">
        <f t="shared" si="92"/>
        <v>0.24499999998566077</v>
      </c>
      <c r="E753" s="14">
        <f t="shared" si="97"/>
        <v>1.4339252007999903E-11</v>
      </c>
      <c r="F753" s="14">
        <f t="shared" si="98"/>
        <v>5.7357008031999612E-10</v>
      </c>
      <c r="G753">
        <f t="shared" si="94"/>
        <v>10.537610099928459</v>
      </c>
      <c r="H753">
        <f t="shared" si="93"/>
        <v>0</v>
      </c>
    </row>
    <row r="754" spans="1:8">
      <c r="A754" s="14">
        <f t="shared" si="95"/>
        <v>3.7449999999999424</v>
      </c>
      <c r="B754" s="14">
        <f t="shared" si="96"/>
        <v>2.9848100288940671</v>
      </c>
      <c r="C754" s="14">
        <f t="shared" si="91"/>
        <v>0.24500000000000002</v>
      </c>
      <c r="D754" s="14">
        <f t="shared" si="92"/>
        <v>0.24499999998613159</v>
      </c>
      <c r="E754" s="14">
        <f t="shared" si="97"/>
        <v>1.386843417883199E-11</v>
      </c>
      <c r="F754" s="14">
        <f t="shared" si="98"/>
        <v>5.5473736715327959E-10</v>
      </c>
      <c r="G754">
        <f t="shared" si="94"/>
        <v>10.552534150072923</v>
      </c>
      <c r="H754">
        <f t="shared" si="93"/>
        <v>0</v>
      </c>
    </row>
    <row r="755" spans="1:8">
      <c r="A755" s="14">
        <f t="shared" si="95"/>
        <v>3.7499999999999423</v>
      </c>
      <c r="B755" s="14">
        <f t="shared" si="96"/>
        <v>2.9848100288968409</v>
      </c>
      <c r="C755" s="14">
        <f t="shared" si="91"/>
        <v>0.24500000000000002</v>
      </c>
      <c r="D755" s="14">
        <f t="shared" si="92"/>
        <v>0.24499999998658692</v>
      </c>
      <c r="E755" s="14">
        <f t="shared" si="97"/>
        <v>1.3413103960857597E-11</v>
      </c>
      <c r="F755" s="14">
        <f t="shared" si="98"/>
        <v>5.365241584343039E-10</v>
      </c>
      <c r="G755">
        <f t="shared" si="94"/>
        <v>10.5674582002174</v>
      </c>
      <c r="H755">
        <f t="shared" si="93"/>
        <v>0</v>
      </c>
    </row>
    <row r="756" spans="1:8">
      <c r="A756" s="14">
        <f t="shared" si="95"/>
        <v>3.7549999999999422</v>
      </c>
      <c r="B756" s="14">
        <f t="shared" si="96"/>
        <v>2.9848100288995236</v>
      </c>
      <c r="C756" s="14">
        <f t="shared" si="91"/>
        <v>0.24500000000000002</v>
      </c>
      <c r="D756" s="14">
        <f t="shared" si="92"/>
        <v>0.24499999998702734</v>
      </c>
      <c r="E756" s="14">
        <f t="shared" si="97"/>
        <v>1.2972678486988798E-11</v>
      </c>
      <c r="F756" s="14">
        <f t="shared" si="98"/>
        <v>5.1890713947955192E-10</v>
      </c>
      <c r="G756">
        <f t="shared" si="94"/>
        <v>10.58238225036189</v>
      </c>
      <c r="H756">
        <f t="shared" si="93"/>
        <v>0</v>
      </c>
    </row>
    <row r="757" spans="1:8">
      <c r="A757" s="14">
        <f t="shared" si="95"/>
        <v>3.7599999999999421</v>
      </c>
      <c r="B757" s="14">
        <f t="shared" si="96"/>
        <v>2.984810028902118</v>
      </c>
      <c r="C757" s="14">
        <f t="shared" si="91"/>
        <v>0.24500000000000002</v>
      </c>
      <c r="D757" s="14">
        <f t="shared" si="92"/>
        <v>0.24499999998745323</v>
      </c>
      <c r="E757" s="14">
        <f t="shared" si="97"/>
        <v>1.2546796934742588E-11</v>
      </c>
      <c r="F757" s="14">
        <f t="shared" si="98"/>
        <v>5.0187187738970351E-10</v>
      </c>
      <c r="G757">
        <f t="shared" si="94"/>
        <v>10.597306300506395</v>
      </c>
      <c r="H757">
        <f t="shared" si="93"/>
        <v>0</v>
      </c>
    </row>
    <row r="758" spans="1:8">
      <c r="A758" s="14">
        <f t="shared" si="95"/>
        <v>3.7649999999999419</v>
      </c>
      <c r="B758" s="14">
        <f t="shared" si="96"/>
        <v>2.9848100289046275</v>
      </c>
      <c r="C758" s="14">
        <f t="shared" si="91"/>
        <v>0.24500000000000002</v>
      </c>
      <c r="D758" s="14">
        <f t="shared" si="92"/>
        <v>0.24499999998786523</v>
      </c>
      <c r="E758" s="14">
        <f t="shared" si="97"/>
        <v>1.2134793170304192E-11</v>
      </c>
      <c r="F758" s="14">
        <f t="shared" si="98"/>
        <v>4.8539172681216769E-10</v>
      </c>
      <c r="G758">
        <f t="shared" si="94"/>
        <v>10.612230350650911</v>
      </c>
      <c r="H758">
        <f t="shared" si="93"/>
        <v>0</v>
      </c>
    </row>
    <row r="759" spans="1:8">
      <c r="A759" s="14">
        <f t="shared" si="95"/>
        <v>3.7699999999999418</v>
      </c>
      <c r="B759" s="14">
        <f t="shared" si="96"/>
        <v>2.9848100289070545</v>
      </c>
      <c r="C759" s="14">
        <f t="shared" si="91"/>
        <v>0.24500000000000002</v>
      </c>
      <c r="D759" s="14">
        <f t="shared" si="92"/>
        <v>0.24499999998826363</v>
      </c>
      <c r="E759" s="14">
        <f t="shared" si="97"/>
        <v>1.1736389637917455E-11</v>
      </c>
      <c r="F759" s="14">
        <f t="shared" si="98"/>
        <v>4.6945558551669819E-10</v>
      </c>
      <c r="G759">
        <f t="shared" si="94"/>
        <v>10.62715440079544</v>
      </c>
      <c r="H759">
        <f t="shared" si="93"/>
        <v>0</v>
      </c>
    </row>
    <row r="760" spans="1:8">
      <c r="A760" s="14">
        <f t="shared" si="95"/>
        <v>3.7749999999999417</v>
      </c>
      <c r="B760" s="14">
        <f t="shared" si="96"/>
        <v>2.9848100289094019</v>
      </c>
      <c r="C760" s="14">
        <f t="shared" si="91"/>
        <v>0.24500000000000002</v>
      </c>
      <c r="D760" s="14">
        <f t="shared" si="92"/>
        <v>0.24499999998864902</v>
      </c>
      <c r="E760" s="14">
        <f t="shared" si="97"/>
        <v>1.1351003470494447E-11</v>
      </c>
      <c r="F760" s="14">
        <f t="shared" si="98"/>
        <v>4.5404013881977789E-10</v>
      </c>
      <c r="G760">
        <f t="shared" si="94"/>
        <v>10.642078450939982</v>
      </c>
      <c r="H760">
        <f t="shared" si="93"/>
        <v>0</v>
      </c>
    </row>
    <row r="761" spans="1:8">
      <c r="A761" s="14">
        <f t="shared" si="95"/>
        <v>3.7799999999999416</v>
      </c>
      <c r="B761" s="14">
        <f t="shared" si="96"/>
        <v>2.9848100289116721</v>
      </c>
      <c r="C761" s="14">
        <f t="shared" si="91"/>
        <v>0.24500000000000002</v>
      </c>
      <c r="D761" s="14">
        <f t="shared" si="92"/>
        <v>0.24499999998902169</v>
      </c>
      <c r="E761" s="14">
        <f t="shared" si="97"/>
        <v>1.0978329356703398E-11</v>
      </c>
      <c r="F761" s="14">
        <f t="shared" si="98"/>
        <v>4.3913317426813592E-10</v>
      </c>
      <c r="G761">
        <f t="shared" si="94"/>
        <v>10.657002501084534</v>
      </c>
      <c r="H761">
        <f t="shared" si="93"/>
        <v>0</v>
      </c>
    </row>
    <row r="762" spans="1:8">
      <c r="A762" s="14">
        <f t="shared" si="95"/>
        <v>3.7849999999999415</v>
      </c>
      <c r="B762" s="14">
        <f t="shared" si="96"/>
        <v>2.9848100289138677</v>
      </c>
      <c r="C762" s="14">
        <f t="shared" si="91"/>
        <v>0.24500000000000002</v>
      </c>
      <c r="D762" s="14">
        <f t="shared" si="92"/>
        <v>0.2449999999893821</v>
      </c>
      <c r="E762" s="14">
        <f t="shared" si="97"/>
        <v>1.0617923207334456E-11</v>
      </c>
      <c r="F762" s="14">
        <f t="shared" si="98"/>
        <v>4.2471692829337826E-10</v>
      </c>
      <c r="G762">
        <f t="shared" si="94"/>
        <v>10.671926551229099</v>
      </c>
      <c r="H762">
        <f t="shared" si="93"/>
        <v>0</v>
      </c>
    </row>
    <row r="763" spans="1:8">
      <c r="A763" s="14">
        <f t="shared" si="95"/>
        <v>3.7899999999999414</v>
      </c>
      <c r="B763" s="14">
        <f t="shared" si="96"/>
        <v>2.9848100289159913</v>
      </c>
      <c r="C763" s="14">
        <f t="shared" si="91"/>
        <v>0.24500000000000002</v>
      </c>
      <c r="D763" s="14">
        <f t="shared" si="92"/>
        <v>0.24499999998973077</v>
      </c>
      <c r="E763" s="14">
        <f t="shared" si="97"/>
        <v>1.0269257666450926E-11</v>
      </c>
      <c r="F763" s="14">
        <f t="shared" si="98"/>
        <v>4.1077030665803704E-10</v>
      </c>
      <c r="G763">
        <f t="shared" si="94"/>
        <v>10.686850601373674</v>
      </c>
      <c r="H763">
        <f t="shared" si="93"/>
        <v>0</v>
      </c>
    </row>
    <row r="764" spans="1:8">
      <c r="A764" s="14">
        <f t="shared" si="95"/>
        <v>3.7949999999999413</v>
      </c>
      <c r="B764" s="14">
        <f t="shared" si="96"/>
        <v>2.9848100289180453</v>
      </c>
      <c r="C764" s="14">
        <f t="shared" si="91"/>
        <v>0.24500000000000002</v>
      </c>
      <c r="D764" s="14">
        <f t="shared" si="92"/>
        <v>0.24499999999006797</v>
      </c>
      <c r="E764" s="14">
        <f t="shared" si="97"/>
        <v>9.9320551782966504E-12</v>
      </c>
      <c r="F764" s="14">
        <f t="shared" si="98"/>
        <v>3.9728220713186602E-10</v>
      </c>
      <c r="G764">
        <f t="shared" si="94"/>
        <v>10.70177465151826</v>
      </c>
      <c r="H764">
        <f t="shared" si="93"/>
        <v>0</v>
      </c>
    </row>
    <row r="765" spans="1:8">
      <c r="A765" s="14">
        <f t="shared" si="95"/>
        <v>3.7999999999999412</v>
      </c>
      <c r="B765" s="14">
        <f t="shared" si="96"/>
        <v>2.9848100289200317</v>
      </c>
      <c r="C765" s="14">
        <f t="shared" si="91"/>
        <v>0.24500000000000002</v>
      </c>
      <c r="D765" s="14">
        <f t="shared" si="92"/>
        <v>0.24499999999039404</v>
      </c>
      <c r="E765" s="14">
        <f t="shared" si="97"/>
        <v>9.6059826759642419E-12</v>
      </c>
      <c r="F765" s="14">
        <f t="shared" si="98"/>
        <v>3.8423930703856968E-10</v>
      </c>
      <c r="G765">
        <f t="shared" si="94"/>
        <v>10.716698701662855</v>
      </c>
      <c r="H765">
        <f t="shared" si="93"/>
        <v>0</v>
      </c>
    </row>
    <row r="766" spans="1:8">
      <c r="A766" s="14">
        <f t="shared" si="95"/>
        <v>3.8049999999999411</v>
      </c>
      <c r="B766" s="14">
        <f t="shared" si="96"/>
        <v>2.9848100289219528</v>
      </c>
      <c r="C766" s="14">
        <f t="shared" si="91"/>
        <v>0.24500000000000002</v>
      </c>
      <c r="D766" s="14">
        <f t="shared" si="92"/>
        <v>0.2449999999907094</v>
      </c>
      <c r="E766" s="14">
        <f t="shared" si="97"/>
        <v>9.2906238258194662E-12</v>
      </c>
      <c r="F766" s="14">
        <f t="shared" si="98"/>
        <v>3.7162495303277865E-10</v>
      </c>
      <c r="G766">
        <f t="shared" si="94"/>
        <v>10.731622751807461</v>
      </c>
      <c r="H766">
        <f t="shared" si="93"/>
        <v>0</v>
      </c>
    </row>
    <row r="767" spans="1:8">
      <c r="A767" s="14">
        <f t="shared" si="95"/>
        <v>3.809999999999941</v>
      </c>
      <c r="B767" s="14">
        <f t="shared" si="96"/>
        <v>2.9848100289238109</v>
      </c>
      <c r="C767" s="14">
        <f t="shared" si="91"/>
        <v>0.24500000000000002</v>
      </c>
      <c r="D767" s="14">
        <f t="shared" si="92"/>
        <v>0.24499999999101443</v>
      </c>
      <c r="E767" s="14">
        <f t="shared" si="97"/>
        <v>8.9855900498037045E-12</v>
      </c>
      <c r="F767" s="14">
        <f t="shared" si="98"/>
        <v>3.5942360199214818E-10</v>
      </c>
      <c r="G767">
        <f t="shared" si="94"/>
        <v>10.746546801952075</v>
      </c>
      <c r="H767">
        <f t="shared" si="93"/>
        <v>0</v>
      </c>
    </row>
    <row r="768" spans="1:8">
      <c r="A768" s="14">
        <f t="shared" si="95"/>
        <v>3.8149999999999409</v>
      </c>
      <c r="B768" s="14">
        <f t="shared" si="96"/>
        <v>2.9848100289256081</v>
      </c>
      <c r="C768" s="14">
        <f t="shared" si="91"/>
        <v>0.24500000000000002</v>
      </c>
      <c r="D768" s="14">
        <f t="shared" si="92"/>
        <v>0.24499999999130948</v>
      </c>
      <c r="E768" s="14">
        <f t="shared" si="97"/>
        <v>8.6905482810095691E-12</v>
      </c>
      <c r="F768" s="14">
        <f t="shared" si="98"/>
        <v>3.4762193124038276E-10</v>
      </c>
      <c r="G768">
        <f t="shared" si="94"/>
        <v>10.761470852096698</v>
      </c>
      <c r="H768">
        <f t="shared" si="93"/>
        <v>0</v>
      </c>
    </row>
    <row r="769" spans="1:8">
      <c r="A769" s="14">
        <f t="shared" si="95"/>
        <v>3.8199999999999408</v>
      </c>
      <c r="B769" s="14">
        <f t="shared" si="96"/>
        <v>2.9848100289273463</v>
      </c>
      <c r="C769" s="14">
        <f t="shared" si="91"/>
        <v>0.24500000000000002</v>
      </c>
      <c r="D769" s="14">
        <f t="shared" si="92"/>
        <v>0.2449999999915948</v>
      </c>
      <c r="E769" s="14">
        <f t="shared" si="97"/>
        <v>8.4052209636809039E-12</v>
      </c>
      <c r="F769" s="14">
        <f t="shared" si="98"/>
        <v>3.3620883854723616E-10</v>
      </c>
      <c r="G769">
        <f t="shared" si="94"/>
        <v>10.77639490224133</v>
      </c>
      <c r="H769">
        <f t="shared" si="93"/>
        <v>0</v>
      </c>
    </row>
    <row r="770" spans="1:8">
      <c r="A770" s="14">
        <f t="shared" si="95"/>
        <v>3.8249999999999407</v>
      </c>
      <c r="B770" s="14">
        <f t="shared" si="96"/>
        <v>2.9848100289290271</v>
      </c>
      <c r="C770" s="14">
        <f t="shared" si="91"/>
        <v>0.24500000000000002</v>
      </c>
      <c r="D770" s="14">
        <f t="shared" si="92"/>
        <v>0.24499999999187078</v>
      </c>
      <c r="E770" s="14">
        <f t="shared" si="97"/>
        <v>8.1292472753347056E-12</v>
      </c>
      <c r="F770" s="14">
        <f t="shared" si="98"/>
        <v>3.2516989101338822E-10</v>
      </c>
      <c r="G770">
        <f t="shared" si="94"/>
        <v>10.791318952385971</v>
      </c>
      <c r="H770">
        <f t="shared" si="93"/>
        <v>0</v>
      </c>
    </row>
    <row r="771" spans="1:8">
      <c r="A771" s="14">
        <f t="shared" si="95"/>
        <v>3.8299999999999406</v>
      </c>
      <c r="B771" s="14">
        <f t="shared" si="96"/>
        <v>2.9848100289306529</v>
      </c>
      <c r="C771" s="14">
        <f t="shared" si="91"/>
        <v>0.24500000000000002</v>
      </c>
      <c r="D771" s="14">
        <f t="shared" si="92"/>
        <v>0.24499999999213767</v>
      </c>
      <c r="E771" s="14">
        <f t="shared" si="97"/>
        <v>7.862349660214818E-12</v>
      </c>
      <c r="F771" s="14">
        <f t="shared" si="98"/>
        <v>3.1449398640859272E-10</v>
      </c>
      <c r="G771">
        <f t="shared" si="94"/>
        <v>10.806243002530621</v>
      </c>
      <c r="H771">
        <f t="shared" si="93"/>
        <v>0</v>
      </c>
    </row>
    <row r="772" spans="1:8">
      <c r="A772" s="14">
        <f t="shared" si="95"/>
        <v>3.8349999999999405</v>
      </c>
      <c r="B772" s="14">
        <f t="shared" si="96"/>
        <v>2.9848100289322255</v>
      </c>
      <c r="C772" s="14">
        <f t="shared" si="91"/>
        <v>0.24500000000000002</v>
      </c>
      <c r="D772" s="14">
        <f t="shared" si="92"/>
        <v>0.24499999999239586</v>
      </c>
      <c r="E772" s="14">
        <f t="shared" si="97"/>
        <v>7.6041672958382378E-12</v>
      </c>
      <c r="F772" s="14">
        <f t="shared" si="98"/>
        <v>3.0416669183352951E-10</v>
      </c>
      <c r="G772">
        <f t="shared" si="94"/>
        <v>10.821167052675278</v>
      </c>
      <c r="H772">
        <f t="shared" si="93"/>
        <v>0</v>
      </c>
    </row>
    <row r="773" spans="1:8">
      <c r="A773" s="14">
        <f t="shared" si="95"/>
        <v>3.8399999999999403</v>
      </c>
      <c r="B773" s="14">
        <f t="shared" si="96"/>
        <v>2.9848100289337465</v>
      </c>
      <c r="C773" s="14">
        <f t="shared" si="91"/>
        <v>0.24500000000000002</v>
      </c>
      <c r="D773" s="14">
        <f t="shared" si="92"/>
        <v>0.24499999999264552</v>
      </c>
      <c r="E773" s="14">
        <f t="shared" si="97"/>
        <v>7.3545058931756557E-12</v>
      </c>
      <c r="F773" s="14">
        <f t="shared" si="98"/>
        <v>2.9418023572702623E-10</v>
      </c>
      <c r="G773">
        <f t="shared" si="94"/>
        <v>10.836091102819942</v>
      </c>
      <c r="H773">
        <f t="shared" si="93"/>
        <v>0</v>
      </c>
    </row>
    <row r="774" spans="1:8">
      <c r="A774" s="14">
        <f t="shared" si="95"/>
        <v>3.8449999999999402</v>
      </c>
      <c r="B774" s="14">
        <f t="shared" si="96"/>
        <v>2.9848100289352173</v>
      </c>
      <c r="C774" s="14">
        <f t="shared" ref="C774:C837" si="99">9.8*$A$2</f>
        <v>0.24500000000000002</v>
      </c>
      <c r="D774" s="14">
        <f t="shared" ref="D774:D837" si="100">IF(B774&lt;0,-$C$2*$B$2*B774^2,$C$2*$B$2*B774^2)</f>
        <v>0.24499999999288699</v>
      </c>
      <c r="E774" s="14">
        <f t="shared" si="97"/>
        <v>7.1130323853196842E-12</v>
      </c>
      <c r="F774" s="14">
        <f t="shared" si="98"/>
        <v>2.8452129541278737E-10</v>
      </c>
      <c r="G774">
        <f t="shared" si="94"/>
        <v>10.851015152964615</v>
      </c>
      <c r="H774">
        <f t="shared" ref="H774:H837" si="101">IF(G774&gt;$G$2,0,A774)</f>
        <v>0</v>
      </c>
    </row>
    <row r="775" spans="1:8">
      <c r="A775" s="14">
        <f t="shared" si="95"/>
        <v>3.8499999999999401</v>
      </c>
      <c r="B775" s="14">
        <f t="shared" si="96"/>
        <v>2.9848100289366397</v>
      </c>
      <c r="C775" s="14">
        <f t="shared" si="99"/>
        <v>0.24500000000000002</v>
      </c>
      <c r="D775" s="14">
        <f t="shared" si="100"/>
        <v>0.2449999999931205</v>
      </c>
      <c r="E775" s="14">
        <f t="shared" si="97"/>
        <v>6.8795247276653981E-12</v>
      </c>
      <c r="F775" s="14">
        <f t="shared" si="98"/>
        <v>2.7518098910661593E-10</v>
      </c>
      <c r="G775">
        <f t="shared" ref="G775:G838" si="102">(B774+B775)/2*$D$2+G774</f>
        <v>10.865939203109296</v>
      </c>
      <c r="H775">
        <f t="shared" si="101"/>
        <v>0</v>
      </c>
    </row>
    <row r="776" spans="1:8">
      <c r="A776" s="14">
        <f t="shared" ref="A776:A839" si="103">$D$2+A775</f>
        <v>3.85499999999994</v>
      </c>
      <c r="B776" s="14">
        <f t="shared" si="96"/>
        <v>2.9848100289380155</v>
      </c>
      <c r="C776" s="14">
        <f t="shared" si="99"/>
        <v>0.24500000000000002</v>
      </c>
      <c r="D776" s="14">
        <f t="shared" si="100"/>
        <v>0.24499999999334637</v>
      </c>
      <c r="E776" s="14">
        <f t="shared" si="97"/>
        <v>6.65364985330541E-12</v>
      </c>
      <c r="F776" s="14">
        <f t="shared" si="98"/>
        <v>2.661459941322164E-10</v>
      </c>
      <c r="G776">
        <f t="shared" si="102"/>
        <v>10.880863253253983</v>
      </c>
      <c r="H776">
        <f t="shared" si="101"/>
        <v>0</v>
      </c>
    </row>
    <row r="777" spans="1:8">
      <c r="A777" s="14">
        <f t="shared" si="103"/>
        <v>3.8599999999999399</v>
      </c>
      <c r="B777" s="14">
        <f t="shared" si="96"/>
        <v>2.9848100289393464</v>
      </c>
      <c r="C777" s="14">
        <f t="shared" si="99"/>
        <v>0.24500000000000002</v>
      </c>
      <c r="D777" s="14">
        <f t="shared" si="100"/>
        <v>0.24499999999356484</v>
      </c>
      <c r="E777" s="14">
        <f t="shared" si="97"/>
        <v>6.4351857176347949E-12</v>
      </c>
      <c r="F777" s="14">
        <f t="shared" si="98"/>
        <v>2.5740742870539179E-10</v>
      </c>
      <c r="G777">
        <f t="shared" si="102"/>
        <v>10.895787303398675</v>
      </c>
      <c r="H777">
        <f t="shared" si="101"/>
        <v>0</v>
      </c>
    </row>
    <row r="778" spans="1:8">
      <c r="A778" s="14">
        <f t="shared" si="103"/>
        <v>3.8649999999999398</v>
      </c>
      <c r="B778" s="14">
        <f t="shared" si="96"/>
        <v>2.9848100289406334</v>
      </c>
      <c r="C778" s="14">
        <f t="shared" si="99"/>
        <v>0.24500000000000002</v>
      </c>
      <c r="D778" s="14">
        <f t="shared" si="100"/>
        <v>0.24499999999377611</v>
      </c>
      <c r="E778" s="14">
        <f t="shared" si="97"/>
        <v>6.2239102760486276E-12</v>
      </c>
      <c r="F778" s="14">
        <f t="shared" si="98"/>
        <v>2.489564110419451E-10</v>
      </c>
      <c r="G778">
        <f t="shared" si="102"/>
        <v>10.910711353543375</v>
      </c>
      <c r="H778">
        <f t="shared" si="101"/>
        <v>0</v>
      </c>
    </row>
    <row r="779" spans="1:8">
      <c r="A779" s="14">
        <f t="shared" si="103"/>
        <v>3.8699999999999397</v>
      </c>
      <c r="B779" s="14">
        <f t="shared" si="96"/>
        <v>2.9848100289418782</v>
      </c>
      <c r="C779" s="14">
        <f t="shared" si="99"/>
        <v>0.24500000000000002</v>
      </c>
      <c r="D779" s="14">
        <f t="shared" si="100"/>
        <v>0.24499999999398045</v>
      </c>
      <c r="E779" s="14">
        <f t="shared" si="97"/>
        <v>6.0195737283663675E-12</v>
      </c>
      <c r="F779" s="14">
        <f t="shared" si="98"/>
        <v>2.407829491346547E-10</v>
      </c>
      <c r="G779">
        <f t="shared" si="102"/>
        <v>10.925635403688082</v>
      </c>
      <c r="H779">
        <f t="shared" si="101"/>
        <v>0</v>
      </c>
    </row>
    <row r="780" spans="1:8">
      <c r="A780" s="14">
        <f t="shared" si="103"/>
        <v>3.8749999999999396</v>
      </c>
      <c r="B780" s="14">
        <f t="shared" si="96"/>
        <v>2.9848100289430821</v>
      </c>
      <c r="C780" s="14">
        <f t="shared" si="99"/>
        <v>0.24500000000000002</v>
      </c>
      <c r="D780" s="14">
        <f t="shared" si="100"/>
        <v>0.2449999999941781</v>
      </c>
      <c r="E780" s="14">
        <f t="shared" si="97"/>
        <v>5.821926274407474E-12</v>
      </c>
      <c r="F780" s="14">
        <f t="shared" si="98"/>
        <v>2.3287705097629896E-10</v>
      </c>
      <c r="G780">
        <f t="shared" si="102"/>
        <v>10.940559453832794</v>
      </c>
      <c r="H780">
        <f t="shared" si="101"/>
        <v>0</v>
      </c>
    </row>
    <row r="781" spans="1:8">
      <c r="A781" s="14">
        <f t="shared" si="103"/>
        <v>3.8799999999999395</v>
      </c>
      <c r="B781" s="14">
        <f t="shared" si="96"/>
        <v>2.9848100289442465</v>
      </c>
      <c r="C781" s="14">
        <f t="shared" si="99"/>
        <v>0.24500000000000002</v>
      </c>
      <c r="D781" s="14">
        <f t="shared" si="100"/>
        <v>0.24499999999436925</v>
      </c>
      <c r="E781" s="14">
        <f t="shared" si="97"/>
        <v>5.6307736251426377E-12</v>
      </c>
      <c r="F781" s="14">
        <f t="shared" si="98"/>
        <v>2.2523094500570551E-10</v>
      </c>
      <c r="G781">
        <f t="shared" si="102"/>
        <v>10.955483503977513</v>
      </c>
      <c r="H781">
        <f t="shared" si="101"/>
        <v>0</v>
      </c>
    </row>
    <row r="782" spans="1:8">
      <c r="A782" s="14">
        <f t="shared" si="103"/>
        <v>3.8849999999999394</v>
      </c>
      <c r="B782" s="14">
        <f t="shared" si="96"/>
        <v>2.9848100289453727</v>
      </c>
      <c r="C782" s="14">
        <f t="shared" si="99"/>
        <v>0.24500000000000002</v>
      </c>
      <c r="D782" s="14">
        <f t="shared" si="100"/>
        <v>0.24499999999455413</v>
      </c>
      <c r="E782" s="14">
        <f t="shared" si="97"/>
        <v>5.4458937359669335E-12</v>
      </c>
      <c r="F782" s="14">
        <f t="shared" si="98"/>
        <v>2.1783574943867734E-10</v>
      </c>
      <c r="G782">
        <f t="shared" si="102"/>
        <v>10.970407554122238</v>
      </c>
      <c r="H782">
        <f t="shared" si="101"/>
        <v>0</v>
      </c>
    </row>
    <row r="783" spans="1:8">
      <c r="A783" s="14">
        <f t="shared" si="103"/>
        <v>3.8899999999999393</v>
      </c>
      <c r="B783" s="14">
        <f t="shared" si="96"/>
        <v>2.9848100289464621</v>
      </c>
      <c r="C783" s="14">
        <f t="shared" si="99"/>
        <v>0.24500000000000002</v>
      </c>
      <c r="D783" s="14">
        <f t="shared" si="100"/>
        <v>0.24499999999473299</v>
      </c>
      <c r="E783" s="14">
        <f t="shared" si="97"/>
        <v>5.2670368066998208E-12</v>
      </c>
      <c r="F783" s="14">
        <f t="shared" si="98"/>
        <v>2.1068147226799283E-10</v>
      </c>
      <c r="G783">
        <f t="shared" si="102"/>
        <v>10.985331604266968</v>
      </c>
      <c r="H783">
        <f t="shared" si="101"/>
        <v>0</v>
      </c>
    </row>
    <row r="784" spans="1:8">
      <c r="A784" s="14">
        <f t="shared" si="103"/>
        <v>3.8949999999999392</v>
      </c>
      <c r="B784" s="14">
        <f t="shared" si="96"/>
        <v>2.9848100289475155</v>
      </c>
      <c r="C784" s="14">
        <f t="shared" si="99"/>
        <v>0.24500000000000002</v>
      </c>
      <c r="D784" s="14">
        <f t="shared" si="100"/>
        <v>0.2449999999949059</v>
      </c>
      <c r="E784" s="14">
        <f t="shared" si="97"/>
        <v>5.0941195706144526E-12</v>
      </c>
      <c r="F784" s="14">
        <f t="shared" si="98"/>
        <v>2.0376478282457811E-10</v>
      </c>
      <c r="G784">
        <f t="shared" si="102"/>
        <v>11.000255654411703</v>
      </c>
      <c r="H784">
        <f t="shared" si="101"/>
        <v>0</v>
      </c>
    </row>
    <row r="785" spans="1:8">
      <c r="A785" s="14">
        <f t="shared" si="103"/>
        <v>3.8999999999999391</v>
      </c>
      <c r="B785" s="14">
        <f t="shared" si="96"/>
        <v>2.9848100289485342</v>
      </c>
      <c r="C785" s="14">
        <f t="shared" si="99"/>
        <v>0.24500000000000002</v>
      </c>
      <c r="D785" s="14">
        <f t="shared" si="100"/>
        <v>0.24499999999507316</v>
      </c>
      <c r="E785" s="14">
        <f t="shared" si="97"/>
        <v>4.9268644719546728E-12</v>
      </c>
      <c r="F785" s="14">
        <f t="shared" si="98"/>
        <v>1.9707457887818691E-10</v>
      </c>
      <c r="G785">
        <f t="shared" si="102"/>
        <v>11.015179704556443</v>
      </c>
      <c r="H785">
        <f t="shared" si="101"/>
        <v>0</v>
      </c>
    </row>
    <row r="786" spans="1:8">
      <c r="A786" s="14">
        <f t="shared" si="103"/>
        <v>3.904999999999939</v>
      </c>
      <c r="B786" s="14">
        <f t="shared" si="96"/>
        <v>2.9848100289495196</v>
      </c>
      <c r="C786" s="14">
        <f t="shared" si="99"/>
        <v>0.24500000000000002</v>
      </c>
      <c r="D786" s="14">
        <f t="shared" si="100"/>
        <v>0.24499999999523492</v>
      </c>
      <c r="E786" s="14">
        <f t="shared" si="97"/>
        <v>4.7651049772667875E-12</v>
      </c>
      <c r="F786" s="14">
        <f t="shared" si="98"/>
        <v>1.906041990906715E-10</v>
      </c>
      <c r="G786">
        <f t="shared" si="102"/>
        <v>11.030103754701189</v>
      </c>
      <c r="H786">
        <f t="shared" si="101"/>
        <v>0</v>
      </c>
    </row>
    <row r="787" spans="1:8">
      <c r="A787" s="14">
        <f t="shared" si="103"/>
        <v>3.9099999999999389</v>
      </c>
      <c r="B787" s="14">
        <f t="shared" si="96"/>
        <v>2.9848100289504726</v>
      </c>
      <c r="C787" s="14">
        <f t="shared" si="99"/>
        <v>0.24500000000000002</v>
      </c>
      <c r="D787" s="14">
        <f t="shared" si="100"/>
        <v>0.24499999999539138</v>
      </c>
      <c r="E787" s="14">
        <f t="shared" si="97"/>
        <v>4.6086467975214873E-12</v>
      </c>
      <c r="F787" s="14">
        <f t="shared" si="98"/>
        <v>1.8434587190085949E-10</v>
      </c>
      <c r="G787">
        <f t="shared" si="102"/>
        <v>11.045027804845938</v>
      </c>
      <c r="H787">
        <f t="shared" si="101"/>
        <v>0</v>
      </c>
    </row>
    <row r="788" spans="1:8">
      <c r="A788" s="14">
        <f t="shared" si="103"/>
        <v>3.9149999999999388</v>
      </c>
      <c r="B788" s="14">
        <f t="shared" si="96"/>
        <v>2.9848100289513946</v>
      </c>
      <c r="C788" s="14">
        <f t="shared" si="99"/>
        <v>0.24500000000000002</v>
      </c>
      <c r="D788" s="14">
        <f t="shared" si="100"/>
        <v>0.2449999999955427</v>
      </c>
      <c r="E788" s="14">
        <f t="shared" si="97"/>
        <v>4.4573233992650785E-12</v>
      </c>
      <c r="F788" s="14">
        <f t="shared" si="98"/>
        <v>1.7829293597060314E-10</v>
      </c>
      <c r="G788">
        <f t="shared" si="102"/>
        <v>11.059951854990693</v>
      </c>
      <c r="H788">
        <f t="shared" si="101"/>
        <v>0</v>
      </c>
    </row>
    <row r="789" spans="1:8">
      <c r="A789" s="14">
        <f t="shared" si="103"/>
        <v>3.9199999999999386</v>
      </c>
      <c r="B789" s="14">
        <f t="shared" si="96"/>
        <v>2.9848100289522859</v>
      </c>
      <c r="C789" s="14">
        <f t="shared" si="99"/>
        <v>0.24500000000000002</v>
      </c>
      <c r="D789" s="14">
        <f t="shared" si="100"/>
        <v>0.24499999999568903</v>
      </c>
      <c r="E789" s="14">
        <f t="shared" si="97"/>
        <v>4.3109960046194828E-12</v>
      </c>
      <c r="F789" s="14">
        <f t="shared" si="98"/>
        <v>1.7243984018477931E-10</v>
      </c>
      <c r="G789">
        <f t="shared" si="102"/>
        <v>11.074875905135453</v>
      </c>
      <c r="H789">
        <f t="shared" si="101"/>
        <v>0</v>
      </c>
    </row>
    <row r="790" spans="1:8">
      <c r="A790" s="14">
        <f t="shared" si="103"/>
        <v>3.9249999999999385</v>
      </c>
      <c r="B790" s="14">
        <f t="shared" si="96"/>
        <v>2.9848100289531478</v>
      </c>
      <c r="C790" s="14">
        <f t="shared" si="99"/>
        <v>0.24500000000000002</v>
      </c>
      <c r="D790" s="14">
        <f t="shared" si="100"/>
        <v>0.24499999999583053</v>
      </c>
      <c r="E790" s="14">
        <f t="shared" si="97"/>
        <v>4.1694980801310066E-12</v>
      </c>
      <c r="F790" s="14">
        <f t="shared" si="98"/>
        <v>1.6677992320524027E-10</v>
      </c>
      <c r="G790">
        <f t="shared" si="102"/>
        <v>11.089799955280217</v>
      </c>
      <c r="H790">
        <f t="shared" si="101"/>
        <v>0</v>
      </c>
    </row>
    <row r="791" spans="1:8">
      <c r="A791" s="14">
        <f t="shared" si="103"/>
        <v>3.9299999999999384</v>
      </c>
      <c r="B791" s="14">
        <f t="shared" si="96"/>
        <v>2.9848100289539818</v>
      </c>
      <c r="C791" s="14">
        <f t="shared" si="99"/>
        <v>0.24500000000000002</v>
      </c>
      <c r="D791" s="14">
        <f t="shared" si="100"/>
        <v>0.24499999999596747</v>
      </c>
      <c r="E791" s="14">
        <f t="shared" si="97"/>
        <v>4.0325520700434936E-12</v>
      </c>
      <c r="F791" s="14">
        <f t="shared" si="98"/>
        <v>1.6130208280173974E-10</v>
      </c>
      <c r="G791">
        <f t="shared" si="102"/>
        <v>11.104724005424984</v>
      </c>
      <c r="H791">
        <f t="shared" si="101"/>
        <v>0</v>
      </c>
    </row>
    <row r="792" spans="1:8">
      <c r="A792" s="14">
        <f t="shared" si="103"/>
        <v>3.9349999999999383</v>
      </c>
      <c r="B792" s="14">
        <f t="shared" si="96"/>
        <v>2.9848100289547883</v>
      </c>
      <c r="C792" s="14">
        <f t="shared" si="99"/>
        <v>0.24500000000000002</v>
      </c>
      <c r="D792" s="14">
        <f t="shared" si="100"/>
        <v>0.24499999999609984</v>
      </c>
      <c r="E792" s="14">
        <f t="shared" si="97"/>
        <v>3.9001857299325593E-12</v>
      </c>
      <c r="F792" s="14">
        <f t="shared" si="98"/>
        <v>1.5600742919730237E-10</v>
      </c>
      <c r="G792">
        <f t="shared" si="102"/>
        <v>11.119648055569757</v>
      </c>
      <c r="H792">
        <f t="shared" si="101"/>
        <v>0</v>
      </c>
    </row>
    <row r="793" spans="1:8">
      <c r="A793" s="14">
        <f t="shared" si="103"/>
        <v>3.9399999999999382</v>
      </c>
      <c r="B793" s="14">
        <f t="shared" si="96"/>
        <v>2.9848100289555681</v>
      </c>
      <c r="C793" s="14">
        <f t="shared" si="99"/>
        <v>0.24500000000000002</v>
      </c>
      <c r="D793" s="14">
        <f t="shared" si="100"/>
        <v>0.24499999999622787</v>
      </c>
      <c r="E793" s="14">
        <f t="shared" si="97"/>
        <v>3.7721492596176631E-12</v>
      </c>
      <c r="F793" s="14">
        <f t="shared" si="98"/>
        <v>1.5088597038470652E-10</v>
      </c>
      <c r="G793">
        <f t="shared" si="102"/>
        <v>11.134572105714533</v>
      </c>
      <c r="H793">
        <f t="shared" si="101"/>
        <v>0</v>
      </c>
    </row>
    <row r="794" spans="1:8">
      <c r="A794" s="14">
        <f t="shared" si="103"/>
        <v>3.9449999999999381</v>
      </c>
      <c r="B794" s="14">
        <f t="shared" si="96"/>
        <v>2.9848100289563226</v>
      </c>
      <c r="C794" s="14">
        <f t="shared" si="99"/>
        <v>0.24500000000000002</v>
      </c>
      <c r="D794" s="14">
        <f t="shared" si="100"/>
        <v>0.24499999999635172</v>
      </c>
      <c r="E794" s="14">
        <f t="shared" si="97"/>
        <v>3.6483038812207269E-12</v>
      </c>
      <c r="F794" s="14">
        <f t="shared" si="98"/>
        <v>1.4593215524882908E-10</v>
      </c>
      <c r="G794">
        <f t="shared" si="102"/>
        <v>11.149496155859312</v>
      </c>
      <c r="H794">
        <f t="shared" si="101"/>
        <v>0</v>
      </c>
    </row>
    <row r="795" spans="1:8">
      <c r="A795" s="14">
        <f t="shared" si="103"/>
        <v>3.949999999999938</v>
      </c>
      <c r="B795" s="14">
        <f t="shared" si="96"/>
        <v>2.9848100289570523</v>
      </c>
      <c r="C795" s="14">
        <f t="shared" si="99"/>
        <v>0.24500000000000002</v>
      </c>
      <c r="D795" s="14">
        <f t="shared" si="100"/>
        <v>0.24499999999647148</v>
      </c>
      <c r="E795" s="14">
        <f t="shared" si="97"/>
        <v>3.5285385724392881E-12</v>
      </c>
      <c r="F795" s="14">
        <f t="shared" si="98"/>
        <v>1.4114154289757153E-10</v>
      </c>
      <c r="G795">
        <f t="shared" si="102"/>
        <v>11.164420206004095</v>
      </c>
      <c r="H795">
        <f t="shared" si="101"/>
        <v>0</v>
      </c>
    </row>
    <row r="796" spans="1:8">
      <c r="A796" s="14">
        <f t="shared" si="103"/>
        <v>3.9549999999999379</v>
      </c>
      <c r="B796" s="14">
        <f t="shared" si="96"/>
        <v>2.9848100289577579</v>
      </c>
      <c r="C796" s="14">
        <f t="shared" si="99"/>
        <v>0.24500000000000002</v>
      </c>
      <c r="D796" s="14">
        <f t="shared" si="100"/>
        <v>0.24499999999658736</v>
      </c>
      <c r="E796" s="14">
        <f t="shared" si="97"/>
        <v>3.4126590442440374E-12</v>
      </c>
      <c r="F796" s="14">
        <f t="shared" si="98"/>
        <v>1.365063617697615E-10</v>
      </c>
      <c r="G796">
        <f t="shared" si="102"/>
        <v>11.179344256148882</v>
      </c>
      <c r="H796">
        <f t="shared" si="101"/>
        <v>0</v>
      </c>
    </row>
    <row r="797" spans="1:8">
      <c r="A797" s="14">
        <f t="shared" si="103"/>
        <v>3.9599999999999378</v>
      </c>
      <c r="B797" s="14">
        <f t="shared" si="96"/>
        <v>2.9848100289584405</v>
      </c>
      <c r="C797" s="14">
        <f t="shared" si="99"/>
        <v>0.24500000000000002</v>
      </c>
      <c r="D797" s="14">
        <f t="shared" si="100"/>
        <v>0.24499999999669941</v>
      </c>
      <c r="E797" s="14">
        <f t="shared" si="97"/>
        <v>3.3006097854837435E-12</v>
      </c>
      <c r="F797" s="14">
        <f t="shared" si="98"/>
        <v>1.3202439141934974E-10</v>
      </c>
      <c r="G797">
        <f t="shared" si="102"/>
        <v>11.194268306293672</v>
      </c>
      <c r="H797">
        <f t="shared" si="101"/>
        <v>0</v>
      </c>
    </row>
    <row r="798" spans="1:8">
      <c r="A798" s="14">
        <f t="shared" si="103"/>
        <v>3.9649999999999377</v>
      </c>
      <c r="B798" s="14">
        <f t="shared" si="96"/>
        <v>2.9848100289591004</v>
      </c>
      <c r="C798" s="14">
        <f t="shared" si="99"/>
        <v>0.24500000000000002</v>
      </c>
      <c r="D798" s="14">
        <f t="shared" si="100"/>
        <v>0.24499999999680772</v>
      </c>
      <c r="E798" s="14">
        <f t="shared" si="97"/>
        <v>3.1923075294315595E-12</v>
      </c>
      <c r="F798" s="14">
        <f t="shared" si="98"/>
        <v>1.2769230117726238E-10</v>
      </c>
      <c r="G798">
        <f t="shared" si="102"/>
        <v>11.209192356438466</v>
      </c>
      <c r="H798">
        <f t="shared" si="101"/>
        <v>0</v>
      </c>
    </row>
    <row r="799" spans="1:8">
      <c r="A799" s="14">
        <f t="shared" si="103"/>
        <v>3.9699999999999376</v>
      </c>
      <c r="B799" s="14">
        <f t="shared" si="96"/>
        <v>2.984810028959739</v>
      </c>
      <c r="C799" s="14">
        <f t="shared" si="99"/>
        <v>0.24500000000000002</v>
      </c>
      <c r="D799" s="14">
        <f t="shared" si="100"/>
        <v>0.24499999999691255</v>
      </c>
      <c r="E799" s="14">
        <f t="shared" si="97"/>
        <v>3.0874747203313291E-12</v>
      </c>
      <c r="F799" s="14">
        <f t="shared" si="98"/>
        <v>1.2349898881325316E-10</v>
      </c>
      <c r="G799">
        <f t="shared" si="102"/>
        <v>11.224116406583263</v>
      </c>
      <c r="H799">
        <f t="shared" si="101"/>
        <v>0</v>
      </c>
    </row>
    <row r="800" spans="1:8">
      <c r="A800" s="14">
        <f t="shared" si="103"/>
        <v>3.9749999999999375</v>
      </c>
      <c r="B800" s="14">
        <f t="shared" ref="B800:B863" si="104">B799+(F799)*(A800-A799)</f>
        <v>2.9848100289603563</v>
      </c>
      <c r="C800" s="14">
        <f t="shared" si="99"/>
        <v>0.24500000000000002</v>
      </c>
      <c r="D800" s="14">
        <f t="shared" si="100"/>
        <v>0.24499999999701391</v>
      </c>
      <c r="E800" s="14">
        <f t="shared" ref="E800:E863" si="105">C800-D800</f>
        <v>2.9861113581830523E-12</v>
      </c>
      <c r="F800" s="14">
        <f t="shared" ref="F800:F863" si="106">E800/$A$2</f>
        <v>1.1944445432732209E-10</v>
      </c>
      <c r="G800">
        <f t="shared" si="102"/>
        <v>11.239040456728064</v>
      </c>
      <c r="H800">
        <f t="shared" si="101"/>
        <v>0</v>
      </c>
    </row>
    <row r="801" spans="1:8">
      <c r="A801" s="14">
        <f t="shared" si="103"/>
        <v>3.9799999999999374</v>
      </c>
      <c r="B801" s="14">
        <f t="shared" si="104"/>
        <v>2.9848100289609536</v>
      </c>
      <c r="C801" s="14">
        <f t="shared" si="99"/>
        <v>0.24500000000000002</v>
      </c>
      <c r="D801" s="14">
        <f t="shared" si="100"/>
        <v>0.24499999999711197</v>
      </c>
      <c r="E801" s="14">
        <f t="shared" si="105"/>
        <v>2.8880509095330353E-12</v>
      </c>
      <c r="F801" s="14">
        <f t="shared" si="106"/>
        <v>1.1552203638132141E-10</v>
      </c>
      <c r="G801">
        <f t="shared" si="102"/>
        <v>11.253964506872867</v>
      </c>
      <c r="H801">
        <f t="shared" si="101"/>
        <v>0</v>
      </c>
    </row>
    <row r="802" spans="1:8">
      <c r="A802" s="14">
        <f t="shared" si="103"/>
        <v>3.9849999999999373</v>
      </c>
      <c r="B802" s="14">
        <f t="shared" si="104"/>
        <v>2.9848100289615314</v>
      </c>
      <c r="C802" s="14">
        <f t="shared" si="99"/>
        <v>0.24500000000000002</v>
      </c>
      <c r="D802" s="14">
        <f t="shared" si="100"/>
        <v>0.24499999999720681</v>
      </c>
      <c r="E802" s="14">
        <f t="shared" si="105"/>
        <v>2.7932101076544313E-12</v>
      </c>
      <c r="F802" s="14">
        <f t="shared" si="106"/>
        <v>1.1172840430617725E-10</v>
      </c>
      <c r="G802">
        <f t="shared" si="102"/>
        <v>11.268888557017673</v>
      </c>
      <c r="H802">
        <f t="shared" si="101"/>
        <v>0</v>
      </c>
    </row>
    <row r="803" spans="1:8">
      <c r="A803" s="14">
        <f t="shared" si="103"/>
        <v>3.9899999999999372</v>
      </c>
      <c r="B803" s="14">
        <f t="shared" si="104"/>
        <v>2.98481002896209</v>
      </c>
      <c r="C803" s="14">
        <f t="shared" si="99"/>
        <v>0.24500000000000002</v>
      </c>
      <c r="D803" s="14">
        <f t="shared" si="100"/>
        <v>0.24499999999729852</v>
      </c>
      <c r="E803" s="14">
        <f t="shared" si="105"/>
        <v>2.7015056858203934E-12</v>
      </c>
      <c r="F803" s="14">
        <f t="shared" si="106"/>
        <v>1.0806022743281574E-10</v>
      </c>
      <c r="G803">
        <f t="shared" si="102"/>
        <v>11.283812607162483</v>
      </c>
      <c r="H803">
        <f t="shared" si="101"/>
        <v>0</v>
      </c>
    </row>
    <row r="804" spans="1:8">
      <c r="A804" s="14">
        <f t="shared" si="103"/>
        <v>3.994999999999937</v>
      </c>
      <c r="B804" s="14">
        <f t="shared" si="104"/>
        <v>2.9848100289626305</v>
      </c>
      <c r="C804" s="14">
        <f t="shared" si="99"/>
        <v>0.24500000000000002</v>
      </c>
      <c r="D804" s="14">
        <f t="shared" si="100"/>
        <v>0.24499999999738728</v>
      </c>
      <c r="E804" s="14">
        <f t="shared" si="105"/>
        <v>2.6127433550016121E-12</v>
      </c>
      <c r="F804" s="14">
        <f t="shared" si="106"/>
        <v>1.0450973420006449E-10</v>
      </c>
      <c r="G804">
        <f t="shared" si="102"/>
        <v>11.298736657307295</v>
      </c>
      <c r="H804">
        <f t="shared" si="101"/>
        <v>0</v>
      </c>
    </row>
    <row r="805" spans="1:8">
      <c r="A805" s="14">
        <f t="shared" si="103"/>
        <v>3.9999999999999369</v>
      </c>
      <c r="B805" s="14">
        <f t="shared" si="104"/>
        <v>2.9848100289631532</v>
      </c>
      <c r="C805" s="14">
        <f t="shared" si="99"/>
        <v>0.24500000000000002</v>
      </c>
      <c r="D805" s="14">
        <f t="shared" si="100"/>
        <v>0.24499999999747304</v>
      </c>
      <c r="E805" s="14">
        <f t="shared" si="105"/>
        <v>2.5269786263493188E-12</v>
      </c>
      <c r="F805" s="14">
        <f t="shared" si="106"/>
        <v>1.0107914505397275E-10</v>
      </c>
      <c r="G805">
        <f t="shared" si="102"/>
        <v>11.31366070745211</v>
      </c>
      <c r="H805">
        <f t="shared" si="101"/>
        <v>0</v>
      </c>
    </row>
    <row r="806" spans="1:8">
      <c r="A806" s="14">
        <f t="shared" si="103"/>
        <v>4.0049999999999368</v>
      </c>
      <c r="B806" s="14">
        <f t="shared" si="104"/>
        <v>2.9848100289636585</v>
      </c>
      <c r="C806" s="14">
        <f t="shared" si="99"/>
        <v>0.24500000000000002</v>
      </c>
      <c r="D806" s="14">
        <f t="shared" si="100"/>
        <v>0.24499999999755601</v>
      </c>
      <c r="E806" s="14">
        <f t="shared" si="105"/>
        <v>2.444017210834204E-12</v>
      </c>
      <c r="F806" s="14">
        <f t="shared" si="106"/>
        <v>9.7760688433368159E-11</v>
      </c>
      <c r="G806">
        <f t="shared" si="102"/>
        <v>11.328584757596927</v>
      </c>
      <c r="H806">
        <f t="shared" si="101"/>
        <v>0</v>
      </c>
    </row>
    <row r="807" spans="1:8">
      <c r="A807" s="14">
        <f t="shared" si="103"/>
        <v>4.0099999999999367</v>
      </c>
      <c r="B807" s="14">
        <f t="shared" si="104"/>
        <v>2.9848100289641475</v>
      </c>
      <c r="C807" s="14">
        <f t="shared" si="99"/>
        <v>0.24500000000000002</v>
      </c>
      <c r="D807" s="14">
        <f t="shared" si="100"/>
        <v>0.2449999999976363</v>
      </c>
      <c r="E807" s="14">
        <f t="shared" si="105"/>
        <v>2.3637203305781895E-12</v>
      </c>
      <c r="F807" s="14">
        <f t="shared" si="106"/>
        <v>9.4548813223127581E-11</v>
      </c>
      <c r="G807">
        <f t="shared" si="102"/>
        <v>11.343508807741745</v>
      </c>
      <c r="H807">
        <f t="shared" si="101"/>
        <v>0</v>
      </c>
    </row>
    <row r="808" spans="1:8">
      <c r="A808" s="14">
        <f t="shared" si="103"/>
        <v>4.0149999999999366</v>
      </c>
      <c r="B808" s="14">
        <f t="shared" si="104"/>
        <v>2.9848100289646204</v>
      </c>
      <c r="C808" s="14">
        <f t="shared" si="99"/>
        <v>0.24500000000000002</v>
      </c>
      <c r="D808" s="14">
        <f t="shared" si="100"/>
        <v>0.24499999999771394</v>
      </c>
      <c r="E808" s="14">
        <f t="shared" si="105"/>
        <v>2.2860879855812755E-12</v>
      </c>
      <c r="F808" s="14">
        <f t="shared" si="106"/>
        <v>9.1443519423251018E-11</v>
      </c>
      <c r="G808">
        <f t="shared" si="102"/>
        <v>11.358432857886568</v>
      </c>
      <c r="H808">
        <f t="shared" si="101"/>
        <v>0</v>
      </c>
    </row>
    <row r="809" spans="1:8">
      <c r="A809" s="14">
        <f t="shared" si="103"/>
        <v>4.0199999999999365</v>
      </c>
      <c r="B809" s="14">
        <f t="shared" si="104"/>
        <v>2.9848100289650779</v>
      </c>
      <c r="C809" s="14">
        <f t="shared" si="99"/>
        <v>0.24500000000000002</v>
      </c>
      <c r="D809" s="14">
        <f t="shared" si="100"/>
        <v>0.24499999999778901</v>
      </c>
      <c r="E809" s="14">
        <f t="shared" si="105"/>
        <v>2.2110091535409993E-12</v>
      </c>
      <c r="F809" s="14">
        <f t="shared" si="106"/>
        <v>8.844036614163997E-11</v>
      </c>
      <c r="G809">
        <f t="shared" si="102"/>
        <v>11.373356908031392</v>
      </c>
      <c r="H809">
        <f t="shared" si="101"/>
        <v>0</v>
      </c>
    </row>
    <row r="810" spans="1:8">
      <c r="A810" s="14">
        <f t="shared" si="103"/>
        <v>4.0249999999999364</v>
      </c>
      <c r="B810" s="14">
        <f t="shared" si="104"/>
        <v>2.9848100289655202</v>
      </c>
      <c r="C810" s="14">
        <f t="shared" si="99"/>
        <v>0.24500000000000002</v>
      </c>
      <c r="D810" s="14">
        <f t="shared" si="100"/>
        <v>0.24499999999786165</v>
      </c>
      <c r="E810" s="14">
        <f t="shared" si="105"/>
        <v>2.1383728121548984E-12</v>
      </c>
      <c r="F810" s="14">
        <f t="shared" si="106"/>
        <v>8.5534912486195935E-11</v>
      </c>
      <c r="G810">
        <f t="shared" si="102"/>
        <v>11.388280958176217</v>
      </c>
      <c r="H810">
        <f t="shared" si="101"/>
        <v>0</v>
      </c>
    </row>
    <row r="811" spans="1:8">
      <c r="A811" s="14">
        <f t="shared" si="103"/>
        <v>4.0299999999999363</v>
      </c>
      <c r="B811" s="14">
        <f t="shared" si="104"/>
        <v>2.9848100289659478</v>
      </c>
      <c r="C811" s="14">
        <f t="shared" si="99"/>
        <v>0.24500000000000002</v>
      </c>
      <c r="D811" s="14">
        <f t="shared" si="100"/>
        <v>0.24499999999793184</v>
      </c>
      <c r="E811" s="14">
        <f t="shared" si="105"/>
        <v>2.0681789614229729E-12</v>
      </c>
      <c r="F811" s="14">
        <f t="shared" si="106"/>
        <v>8.2727158456918914E-11</v>
      </c>
      <c r="G811">
        <f t="shared" si="102"/>
        <v>11.403205008321047</v>
      </c>
      <c r="H811">
        <f t="shared" si="101"/>
        <v>0</v>
      </c>
    </row>
    <row r="812" spans="1:8">
      <c r="A812" s="14">
        <f t="shared" si="103"/>
        <v>4.0349999999999362</v>
      </c>
      <c r="B812" s="14">
        <f t="shared" si="104"/>
        <v>2.9848100289663613</v>
      </c>
      <c r="C812" s="14">
        <f t="shared" si="99"/>
        <v>0.24500000000000002</v>
      </c>
      <c r="D812" s="14">
        <f t="shared" si="100"/>
        <v>0.24499999999799971</v>
      </c>
      <c r="E812" s="14">
        <f t="shared" si="105"/>
        <v>2.0003165790427602E-12</v>
      </c>
      <c r="F812" s="14">
        <f t="shared" si="106"/>
        <v>8.0012663161710407E-11</v>
      </c>
      <c r="G812">
        <f t="shared" si="102"/>
        <v>11.418129058465878</v>
      </c>
      <c r="H812">
        <f t="shared" si="101"/>
        <v>0</v>
      </c>
    </row>
    <row r="813" spans="1:8">
      <c r="A813" s="14">
        <f t="shared" si="103"/>
        <v>4.0399999999999361</v>
      </c>
      <c r="B813" s="14">
        <f t="shared" si="104"/>
        <v>2.9848100289667614</v>
      </c>
      <c r="C813" s="14">
        <f t="shared" si="99"/>
        <v>0.24500000000000002</v>
      </c>
      <c r="D813" s="14">
        <f t="shared" si="100"/>
        <v>0.2449999999980654</v>
      </c>
      <c r="E813" s="14">
        <f t="shared" si="105"/>
        <v>1.9346191315605665E-12</v>
      </c>
      <c r="F813" s="14">
        <f t="shared" si="106"/>
        <v>7.7384765262422661E-11</v>
      </c>
      <c r="G813">
        <f t="shared" si="102"/>
        <v>11.433053108610711</v>
      </c>
      <c r="H813">
        <f t="shared" si="101"/>
        <v>0</v>
      </c>
    </row>
    <row r="814" spans="1:8">
      <c r="A814" s="14">
        <f t="shared" si="103"/>
        <v>4.044999999999936</v>
      </c>
      <c r="B814" s="14">
        <f t="shared" si="104"/>
        <v>2.9848100289671482</v>
      </c>
      <c r="C814" s="14">
        <f t="shared" si="99"/>
        <v>0.24500000000000002</v>
      </c>
      <c r="D814" s="14">
        <f t="shared" si="100"/>
        <v>0.24499999999812891</v>
      </c>
      <c r="E814" s="14">
        <f t="shared" si="105"/>
        <v>1.8711143745520076E-12</v>
      </c>
      <c r="F814" s="14">
        <f t="shared" si="106"/>
        <v>7.4844574982080303E-11</v>
      </c>
      <c r="G814">
        <f t="shared" si="102"/>
        <v>11.447977158755545</v>
      </c>
      <c r="H814">
        <f t="shared" si="101"/>
        <v>0</v>
      </c>
    </row>
    <row r="815" spans="1:8">
      <c r="A815" s="14">
        <f t="shared" si="103"/>
        <v>4.0499999999999359</v>
      </c>
      <c r="B815" s="14">
        <f t="shared" si="104"/>
        <v>2.9848100289675226</v>
      </c>
      <c r="C815" s="14">
        <f t="shared" si="99"/>
        <v>0.24500000000000002</v>
      </c>
      <c r="D815" s="14">
        <f t="shared" si="100"/>
        <v>0.24499999999819036</v>
      </c>
      <c r="E815" s="14">
        <f t="shared" si="105"/>
        <v>1.8096635301390052E-12</v>
      </c>
      <c r="F815" s="14">
        <f t="shared" si="106"/>
        <v>7.2386541205560206E-11</v>
      </c>
      <c r="G815">
        <f t="shared" si="102"/>
        <v>11.462901208900382</v>
      </c>
      <c r="H815">
        <f t="shared" si="101"/>
        <v>0</v>
      </c>
    </row>
    <row r="816" spans="1:8">
      <c r="A816" s="14">
        <f t="shared" si="103"/>
        <v>4.0549999999999358</v>
      </c>
      <c r="B816" s="14">
        <f t="shared" si="104"/>
        <v>2.9848100289678845</v>
      </c>
      <c r="C816" s="14">
        <f t="shared" si="99"/>
        <v>0.24500000000000002</v>
      </c>
      <c r="D816" s="14">
        <f t="shared" si="100"/>
        <v>0.24499999999824976</v>
      </c>
      <c r="E816" s="14">
        <f t="shared" si="105"/>
        <v>1.7502665983215593E-12</v>
      </c>
      <c r="F816" s="14">
        <f t="shared" si="106"/>
        <v>7.0010663932862371E-11</v>
      </c>
      <c r="G816">
        <f t="shared" si="102"/>
        <v>11.47782525904522</v>
      </c>
      <c r="H816">
        <f t="shared" si="101"/>
        <v>0</v>
      </c>
    </row>
    <row r="817" spans="1:8">
      <c r="A817" s="14">
        <f t="shared" si="103"/>
        <v>4.0599999999999357</v>
      </c>
      <c r="B817" s="14">
        <f t="shared" si="104"/>
        <v>2.9848100289682344</v>
      </c>
      <c r="C817" s="14">
        <f t="shared" si="99"/>
        <v>0.24500000000000002</v>
      </c>
      <c r="D817" s="14">
        <f t="shared" si="100"/>
        <v>0.24499999999830721</v>
      </c>
      <c r="E817" s="14">
        <f t="shared" si="105"/>
        <v>1.6928125567972074E-12</v>
      </c>
      <c r="F817" s="14">
        <f t="shared" si="106"/>
        <v>6.7712502271888297E-11</v>
      </c>
      <c r="G817">
        <f t="shared" si="102"/>
        <v>11.49274930919006</v>
      </c>
      <c r="H817">
        <f t="shared" si="101"/>
        <v>0</v>
      </c>
    </row>
    <row r="818" spans="1:8">
      <c r="A818" s="14">
        <f t="shared" si="103"/>
        <v>4.0649999999999356</v>
      </c>
      <c r="B818" s="14">
        <f t="shared" si="104"/>
        <v>2.9848100289685728</v>
      </c>
      <c r="C818" s="14">
        <f t="shared" si="99"/>
        <v>0.24500000000000002</v>
      </c>
      <c r="D818" s="14">
        <f t="shared" si="100"/>
        <v>0.24499999999836275</v>
      </c>
      <c r="E818" s="14">
        <f t="shared" si="105"/>
        <v>1.637273649990334E-12</v>
      </c>
      <c r="F818" s="14">
        <f t="shared" si="106"/>
        <v>6.5490945999613359E-11</v>
      </c>
      <c r="G818">
        <f t="shared" si="102"/>
        <v>11.507673359334902</v>
      </c>
      <c r="H818">
        <f t="shared" si="101"/>
        <v>0</v>
      </c>
    </row>
    <row r="819" spans="1:8">
      <c r="A819" s="14">
        <f t="shared" si="103"/>
        <v>4.0699999999999354</v>
      </c>
      <c r="B819" s="14">
        <f t="shared" si="104"/>
        <v>2.9848100289689001</v>
      </c>
      <c r="C819" s="14">
        <f t="shared" si="99"/>
        <v>0.24500000000000002</v>
      </c>
      <c r="D819" s="14">
        <f t="shared" si="100"/>
        <v>0.24499999999841648</v>
      </c>
      <c r="E819" s="14">
        <f t="shared" si="105"/>
        <v>1.5835388555984764E-12</v>
      </c>
      <c r="F819" s="14">
        <f t="shared" si="106"/>
        <v>6.3341554223939056E-11</v>
      </c>
      <c r="G819">
        <f t="shared" si="102"/>
        <v>11.522597409479745</v>
      </c>
      <c r="H819">
        <f t="shared" si="101"/>
        <v>0</v>
      </c>
    </row>
    <row r="820" spans="1:8">
      <c r="A820" s="14">
        <f t="shared" si="103"/>
        <v>4.0749999999999353</v>
      </c>
      <c r="B820" s="14">
        <f t="shared" si="104"/>
        <v>2.9848100289692168</v>
      </c>
      <c r="C820" s="14">
        <f t="shared" si="99"/>
        <v>0.24500000000000002</v>
      </c>
      <c r="D820" s="14">
        <f t="shared" si="100"/>
        <v>0.24499999999846847</v>
      </c>
      <c r="E820" s="14">
        <f t="shared" si="105"/>
        <v>1.5315526624704034E-12</v>
      </c>
      <c r="F820" s="14">
        <f t="shared" si="106"/>
        <v>6.1262106498816138E-11</v>
      </c>
      <c r="G820">
        <f t="shared" si="102"/>
        <v>11.537521459624591</v>
      </c>
      <c r="H820">
        <f t="shared" si="101"/>
        <v>0</v>
      </c>
    </row>
    <row r="821" spans="1:8">
      <c r="A821" s="14">
        <f t="shared" si="103"/>
        <v>4.0799999999999352</v>
      </c>
      <c r="B821" s="14">
        <f t="shared" si="104"/>
        <v>2.9848100289695232</v>
      </c>
      <c r="C821" s="14">
        <f t="shared" si="99"/>
        <v>0.24500000000000002</v>
      </c>
      <c r="D821" s="14">
        <f t="shared" si="100"/>
        <v>0.24499999999851879</v>
      </c>
      <c r="E821" s="14">
        <f t="shared" si="105"/>
        <v>1.4812318038792682E-12</v>
      </c>
      <c r="F821" s="14">
        <f t="shared" si="106"/>
        <v>5.9249272155170729E-11</v>
      </c>
      <c r="G821">
        <f t="shared" si="102"/>
        <v>11.552445509769438</v>
      </c>
      <c r="H821">
        <f t="shared" si="101"/>
        <v>0</v>
      </c>
    </row>
    <row r="822" spans="1:8">
      <c r="A822" s="14">
        <f t="shared" si="103"/>
        <v>4.0849999999999351</v>
      </c>
      <c r="B822" s="14">
        <f t="shared" si="104"/>
        <v>2.9848100289698194</v>
      </c>
      <c r="C822" s="14">
        <f t="shared" si="99"/>
        <v>0.24500000000000002</v>
      </c>
      <c r="D822" s="14">
        <f t="shared" si="100"/>
        <v>0.24499999999856745</v>
      </c>
      <c r="E822" s="14">
        <f t="shared" si="105"/>
        <v>1.4325762798250707E-12</v>
      </c>
      <c r="F822" s="14">
        <f t="shared" si="106"/>
        <v>5.730305119300283E-11</v>
      </c>
      <c r="G822">
        <f t="shared" si="102"/>
        <v>11.567369559914287</v>
      </c>
      <c r="H822">
        <f t="shared" si="101"/>
        <v>0</v>
      </c>
    </row>
    <row r="823" spans="1:8">
      <c r="A823" s="14">
        <f t="shared" si="103"/>
        <v>4.089999999999935</v>
      </c>
      <c r="B823" s="14">
        <f t="shared" si="104"/>
        <v>2.9848100289701058</v>
      </c>
      <c r="C823" s="14">
        <f t="shared" si="99"/>
        <v>0.24500000000000002</v>
      </c>
      <c r="D823" s="14">
        <f t="shared" si="100"/>
        <v>0.24499999999861444</v>
      </c>
      <c r="E823" s="14">
        <f t="shared" si="105"/>
        <v>1.385586090307811E-12</v>
      </c>
      <c r="F823" s="14">
        <f t="shared" si="106"/>
        <v>5.542344361231244E-11</v>
      </c>
      <c r="G823">
        <f t="shared" si="102"/>
        <v>11.582293610059137</v>
      </c>
      <c r="H823">
        <f t="shared" si="101"/>
        <v>0</v>
      </c>
    </row>
    <row r="824" spans="1:8">
      <c r="A824" s="14">
        <f t="shared" si="103"/>
        <v>4.0949999999999349</v>
      </c>
      <c r="B824" s="14">
        <f t="shared" si="104"/>
        <v>2.9848100289703829</v>
      </c>
      <c r="C824" s="14">
        <f t="shared" si="99"/>
        <v>0.24500000000000002</v>
      </c>
      <c r="D824" s="14">
        <f t="shared" si="100"/>
        <v>0.2449999999986599</v>
      </c>
      <c r="E824" s="14">
        <f t="shared" si="105"/>
        <v>1.3401224574494108E-12</v>
      </c>
      <c r="F824" s="14">
        <f t="shared" si="106"/>
        <v>5.3604898297976433E-11</v>
      </c>
      <c r="G824">
        <f t="shared" si="102"/>
        <v>11.597217660203988</v>
      </c>
      <c r="H824">
        <f t="shared" si="101"/>
        <v>0</v>
      </c>
    </row>
    <row r="825" spans="1:8">
      <c r="A825" s="14">
        <f t="shared" si="103"/>
        <v>4.0999999999999348</v>
      </c>
      <c r="B825" s="14">
        <f t="shared" si="104"/>
        <v>2.9848100289706512</v>
      </c>
      <c r="C825" s="14">
        <f t="shared" si="99"/>
        <v>0.24500000000000002</v>
      </c>
      <c r="D825" s="14">
        <f t="shared" si="100"/>
        <v>0.24499999999870398</v>
      </c>
      <c r="E825" s="14">
        <f t="shared" si="105"/>
        <v>1.2960466033717921E-12</v>
      </c>
      <c r="F825" s="14">
        <f t="shared" si="106"/>
        <v>5.1841864134871685E-11</v>
      </c>
      <c r="G825">
        <f t="shared" si="102"/>
        <v>11.61214171034884</v>
      </c>
      <c r="H825">
        <f t="shared" si="101"/>
        <v>0</v>
      </c>
    </row>
    <row r="826" spans="1:8">
      <c r="A826" s="14">
        <f t="shared" si="103"/>
        <v>4.1049999999999347</v>
      </c>
      <c r="B826" s="14">
        <f t="shared" si="104"/>
        <v>2.9848100289709105</v>
      </c>
      <c r="C826" s="14">
        <f t="shared" si="99"/>
        <v>0.24500000000000002</v>
      </c>
      <c r="D826" s="14">
        <f t="shared" si="100"/>
        <v>0.24499999999874653</v>
      </c>
      <c r="E826" s="14">
        <f t="shared" si="105"/>
        <v>1.253497305953033E-12</v>
      </c>
      <c r="F826" s="14">
        <f t="shared" si="106"/>
        <v>5.013989223812132E-11</v>
      </c>
      <c r="G826">
        <f t="shared" si="102"/>
        <v>11.627065760493695</v>
      </c>
      <c r="H826">
        <f t="shared" si="101"/>
        <v>0</v>
      </c>
    </row>
    <row r="827" spans="1:8">
      <c r="A827" s="14">
        <f t="shared" si="103"/>
        <v>4.1099999999999346</v>
      </c>
      <c r="B827" s="14">
        <f t="shared" si="104"/>
        <v>2.9848100289711614</v>
      </c>
      <c r="C827" s="14">
        <f t="shared" si="99"/>
        <v>0.24500000000000002</v>
      </c>
      <c r="D827" s="14">
        <f t="shared" si="100"/>
        <v>0.24499999999878774</v>
      </c>
      <c r="E827" s="14">
        <f t="shared" si="105"/>
        <v>1.2122802761638241E-12</v>
      </c>
      <c r="F827" s="14">
        <f t="shared" si="106"/>
        <v>4.8491211046552962E-11</v>
      </c>
      <c r="G827">
        <f t="shared" si="102"/>
        <v>11.641989810638551</v>
      </c>
      <c r="H827">
        <f t="shared" si="101"/>
        <v>0</v>
      </c>
    </row>
    <row r="828" spans="1:8">
      <c r="A828" s="14">
        <f t="shared" si="103"/>
        <v>4.1149999999999345</v>
      </c>
      <c r="B828" s="14">
        <f t="shared" si="104"/>
        <v>2.9848100289714039</v>
      </c>
      <c r="C828" s="14">
        <f t="shared" si="99"/>
        <v>0.24500000000000002</v>
      </c>
      <c r="D828" s="14">
        <f t="shared" si="100"/>
        <v>0.24499999999882752</v>
      </c>
      <c r="E828" s="14">
        <f t="shared" si="105"/>
        <v>1.1725065363066278E-12</v>
      </c>
      <c r="F828" s="14">
        <f t="shared" si="106"/>
        <v>4.6900261452265113E-11</v>
      </c>
      <c r="G828">
        <f t="shared" si="102"/>
        <v>11.656913860783407</v>
      </c>
      <c r="H828">
        <f t="shared" si="101"/>
        <v>0</v>
      </c>
    </row>
    <row r="829" spans="1:8">
      <c r="A829" s="14">
        <f t="shared" si="103"/>
        <v>4.1199999999999344</v>
      </c>
      <c r="B829" s="14">
        <f t="shared" si="104"/>
        <v>2.9848100289716384</v>
      </c>
      <c r="C829" s="14">
        <f t="shared" si="99"/>
        <v>0.24500000000000002</v>
      </c>
      <c r="D829" s="14">
        <f t="shared" si="100"/>
        <v>0.24499999999886601</v>
      </c>
      <c r="E829" s="14">
        <f t="shared" si="105"/>
        <v>1.1340095529277505E-12</v>
      </c>
      <c r="F829" s="14">
        <f t="shared" si="106"/>
        <v>4.5360382117110021E-11</v>
      </c>
      <c r="G829">
        <f t="shared" si="102"/>
        <v>11.671837910928264</v>
      </c>
      <c r="H829">
        <f t="shared" si="101"/>
        <v>0</v>
      </c>
    </row>
    <row r="830" spans="1:8">
      <c r="A830" s="14">
        <f t="shared" si="103"/>
        <v>4.1249999999999343</v>
      </c>
      <c r="B830" s="14">
        <f t="shared" si="104"/>
        <v>2.9848100289718653</v>
      </c>
      <c r="C830" s="14">
        <f t="shared" si="99"/>
        <v>0.24500000000000002</v>
      </c>
      <c r="D830" s="14">
        <f t="shared" si="100"/>
        <v>0.24499999999890329</v>
      </c>
      <c r="E830" s="14">
        <f t="shared" si="105"/>
        <v>1.0967338148759609E-12</v>
      </c>
      <c r="F830" s="14">
        <f t="shared" si="106"/>
        <v>4.3869352595038436E-11</v>
      </c>
      <c r="G830">
        <f t="shared" si="102"/>
        <v>11.686761961073124</v>
      </c>
      <c r="H830">
        <f t="shared" si="101"/>
        <v>0</v>
      </c>
    </row>
    <row r="831" spans="1:8">
      <c r="A831" s="14">
        <f t="shared" si="103"/>
        <v>4.1299999999999342</v>
      </c>
      <c r="B831" s="14">
        <f t="shared" si="104"/>
        <v>2.9848100289720847</v>
      </c>
      <c r="C831" s="14">
        <f t="shared" si="99"/>
        <v>0.24500000000000002</v>
      </c>
      <c r="D831" s="14">
        <f t="shared" si="100"/>
        <v>0.24499999999893929</v>
      </c>
      <c r="E831" s="14">
        <f t="shared" si="105"/>
        <v>1.0607348333024902E-12</v>
      </c>
      <c r="F831" s="14">
        <f t="shared" si="106"/>
        <v>4.2429393332099608E-11</v>
      </c>
      <c r="G831">
        <f t="shared" si="102"/>
        <v>11.701686011217983</v>
      </c>
      <c r="H831">
        <f t="shared" si="101"/>
        <v>0</v>
      </c>
    </row>
    <row r="832" spans="1:8">
      <c r="A832" s="14">
        <f t="shared" si="103"/>
        <v>4.1349999999999341</v>
      </c>
      <c r="B832" s="14">
        <f t="shared" si="104"/>
        <v>2.984810028972297</v>
      </c>
      <c r="C832" s="14">
        <f t="shared" si="99"/>
        <v>0.24500000000000002</v>
      </c>
      <c r="D832" s="14">
        <f t="shared" si="100"/>
        <v>0.24499999999897418</v>
      </c>
      <c r="E832" s="14">
        <f t="shared" si="105"/>
        <v>1.0258460747536446E-12</v>
      </c>
      <c r="F832" s="14">
        <f t="shared" si="106"/>
        <v>4.1033842990145786E-11</v>
      </c>
      <c r="G832">
        <f t="shared" si="102"/>
        <v>11.716610061362845</v>
      </c>
      <c r="H832">
        <f t="shared" si="101"/>
        <v>0</v>
      </c>
    </row>
    <row r="833" spans="1:8">
      <c r="A833" s="14">
        <f t="shared" si="103"/>
        <v>4.139999999999934</v>
      </c>
      <c r="B833" s="14">
        <f t="shared" si="104"/>
        <v>2.9848100289725021</v>
      </c>
      <c r="C833" s="14">
        <f t="shared" si="99"/>
        <v>0.24500000000000002</v>
      </c>
      <c r="D833" s="14">
        <f t="shared" si="100"/>
        <v>0.24499999999900782</v>
      </c>
      <c r="E833" s="14">
        <f t="shared" si="105"/>
        <v>9.922063171075024E-13</v>
      </c>
      <c r="F833" s="14">
        <f t="shared" si="106"/>
        <v>3.9688252684300096E-11</v>
      </c>
      <c r="G833">
        <f t="shared" si="102"/>
        <v>11.731534111507706</v>
      </c>
      <c r="H833">
        <f t="shared" si="101"/>
        <v>0</v>
      </c>
    </row>
    <row r="834" spans="1:8">
      <c r="A834" s="14">
        <f t="shared" si="103"/>
        <v>4.1449999999999338</v>
      </c>
      <c r="B834" s="14">
        <f t="shared" si="104"/>
        <v>2.9848100289727006</v>
      </c>
      <c r="C834" s="14">
        <f t="shared" si="99"/>
        <v>0.24500000000000002</v>
      </c>
      <c r="D834" s="14">
        <f t="shared" si="100"/>
        <v>0.2449999999990404</v>
      </c>
      <c r="E834" s="14">
        <f t="shared" si="105"/>
        <v>9.5962127133475406E-13</v>
      </c>
      <c r="F834" s="14">
        <f t="shared" si="106"/>
        <v>3.8384850853390162E-11</v>
      </c>
      <c r="G834">
        <f t="shared" si="102"/>
        <v>11.746458161652569</v>
      </c>
      <c r="H834">
        <f t="shared" si="101"/>
        <v>0</v>
      </c>
    </row>
    <row r="835" spans="1:8">
      <c r="A835" s="14">
        <f t="shared" si="103"/>
        <v>4.1499999999999337</v>
      </c>
      <c r="B835" s="14">
        <f t="shared" si="104"/>
        <v>2.9848100289728925</v>
      </c>
      <c r="C835" s="14">
        <f t="shared" si="99"/>
        <v>0.24500000000000002</v>
      </c>
      <c r="D835" s="14">
        <f t="shared" si="100"/>
        <v>0.2449999999990719</v>
      </c>
      <c r="E835" s="14">
        <f t="shared" si="105"/>
        <v>9.2811869301101524E-13</v>
      </c>
      <c r="F835" s="14">
        <f t="shared" si="106"/>
        <v>3.712474772044061E-11</v>
      </c>
      <c r="G835">
        <f t="shared" si="102"/>
        <v>11.761382211797434</v>
      </c>
      <c r="H835">
        <f t="shared" si="101"/>
        <v>0</v>
      </c>
    </row>
    <row r="836" spans="1:8">
      <c r="A836" s="14">
        <f t="shared" si="103"/>
        <v>4.1549999999999336</v>
      </c>
      <c r="B836" s="14">
        <f t="shared" si="104"/>
        <v>2.9848100289730781</v>
      </c>
      <c r="C836" s="14">
        <f t="shared" si="99"/>
        <v>0.24500000000000002</v>
      </c>
      <c r="D836" s="14">
        <f t="shared" si="100"/>
        <v>0.24499999999910241</v>
      </c>
      <c r="E836" s="14">
        <f t="shared" si="105"/>
        <v>8.9761531540943906E-13</v>
      </c>
      <c r="F836" s="14">
        <f t="shared" si="106"/>
        <v>3.5904612616377563E-11</v>
      </c>
      <c r="G836">
        <f t="shared" si="102"/>
        <v>11.776306261942299</v>
      </c>
      <c r="H836">
        <f t="shared" si="101"/>
        <v>0</v>
      </c>
    </row>
    <row r="837" spans="1:8">
      <c r="A837" s="14">
        <f t="shared" si="103"/>
        <v>4.1599999999999335</v>
      </c>
      <c r="B837" s="14">
        <f t="shared" si="104"/>
        <v>2.9848100289732575</v>
      </c>
      <c r="C837" s="14">
        <f t="shared" si="99"/>
        <v>0.24500000000000002</v>
      </c>
      <c r="D837" s="14">
        <f t="shared" si="100"/>
        <v>0.24499999999913186</v>
      </c>
      <c r="E837" s="14">
        <f t="shared" si="105"/>
        <v>8.6816664968125679E-13</v>
      </c>
      <c r="F837" s="14">
        <f t="shared" si="106"/>
        <v>3.4726665987250271E-11</v>
      </c>
      <c r="G837">
        <f t="shared" si="102"/>
        <v>11.791230312087166</v>
      </c>
      <c r="H837">
        <f t="shared" si="101"/>
        <v>0</v>
      </c>
    </row>
    <row r="838" spans="1:8">
      <c r="A838" s="14">
        <f t="shared" si="103"/>
        <v>4.1649999999999334</v>
      </c>
      <c r="B838" s="14">
        <f t="shared" si="104"/>
        <v>2.9848100289734312</v>
      </c>
      <c r="C838" s="14">
        <f t="shared" ref="C838:C901" si="107">9.8*$A$2</f>
        <v>0.24500000000000002</v>
      </c>
      <c r="D838" s="14">
        <f t="shared" ref="D838:D901" si="108">IF(B838&lt;0,-$C$2*$B$2*B838^2,$C$2*$B$2*B838^2)</f>
        <v>0.24499999999916033</v>
      </c>
      <c r="E838" s="14">
        <f t="shared" si="105"/>
        <v>8.3968942909962152E-13</v>
      </c>
      <c r="F838" s="14">
        <f t="shared" si="106"/>
        <v>3.3587577163984861E-11</v>
      </c>
      <c r="G838">
        <f t="shared" si="102"/>
        <v>11.806154362232032</v>
      </c>
      <c r="H838">
        <f t="shared" ref="H838:H901" si="109">IF(G838&gt;$G$2,0,A838)</f>
        <v>0</v>
      </c>
    </row>
    <row r="839" spans="1:8">
      <c r="A839" s="14">
        <f t="shared" si="103"/>
        <v>4.1699999999999333</v>
      </c>
      <c r="B839" s="14">
        <f t="shared" si="104"/>
        <v>2.984810028973599</v>
      </c>
      <c r="C839" s="14">
        <f t="shared" si="107"/>
        <v>0.24500000000000002</v>
      </c>
      <c r="D839" s="14">
        <f t="shared" si="108"/>
        <v>0.2449999999991879</v>
      </c>
      <c r="E839" s="14">
        <f t="shared" si="105"/>
        <v>8.1212814251330201E-13</v>
      </c>
      <c r="F839" s="14">
        <f t="shared" si="106"/>
        <v>3.248512570053208E-11</v>
      </c>
      <c r="G839">
        <f t="shared" ref="G839:G902" si="110">(B838+B839)/2*$D$2+G838</f>
        <v>11.821078412376901</v>
      </c>
      <c r="H839">
        <f t="shared" si="109"/>
        <v>0</v>
      </c>
    </row>
    <row r="840" spans="1:8">
      <c r="A840" s="14">
        <f t="shared" ref="A840:A903" si="111">$D$2+A839</f>
        <v>4.1749999999999332</v>
      </c>
      <c r="B840" s="14">
        <f t="shared" si="104"/>
        <v>2.9848100289737616</v>
      </c>
      <c r="C840" s="14">
        <f t="shared" si="107"/>
        <v>0.24500000000000002</v>
      </c>
      <c r="D840" s="14">
        <f t="shared" si="108"/>
        <v>0.2449999999992146</v>
      </c>
      <c r="E840" s="14">
        <f t="shared" si="105"/>
        <v>7.8542727877106699E-13</v>
      </c>
      <c r="F840" s="14">
        <f t="shared" si="106"/>
        <v>3.141709115084268E-11</v>
      </c>
      <c r="G840">
        <f t="shared" si="110"/>
        <v>11.836002462521769</v>
      </c>
      <c r="H840">
        <f t="shared" si="109"/>
        <v>0</v>
      </c>
    </row>
    <row r="841" spans="1:8">
      <c r="A841" s="14">
        <f t="shared" si="111"/>
        <v>4.1799999999999331</v>
      </c>
      <c r="B841" s="14">
        <f t="shared" si="104"/>
        <v>2.9848100289739188</v>
      </c>
      <c r="C841" s="14">
        <f t="shared" si="107"/>
        <v>0.24500000000000002</v>
      </c>
      <c r="D841" s="14">
        <f t="shared" si="108"/>
        <v>0.24499999999924041</v>
      </c>
      <c r="E841" s="14">
        <f t="shared" si="105"/>
        <v>7.596145934485321E-13</v>
      </c>
      <c r="F841" s="14">
        <f t="shared" si="106"/>
        <v>3.0384583737941284E-11</v>
      </c>
      <c r="G841">
        <f t="shared" si="110"/>
        <v>11.850926512666637</v>
      </c>
      <c r="H841">
        <f t="shared" si="109"/>
        <v>0</v>
      </c>
    </row>
    <row r="842" spans="1:8">
      <c r="A842" s="14">
        <f t="shared" si="111"/>
        <v>4.184999999999933</v>
      </c>
      <c r="B842" s="14">
        <f t="shared" si="104"/>
        <v>2.9848100289740707</v>
      </c>
      <c r="C842" s="14">
        <f t="shared" si="107"/>
        <v>0.24500000000000002</v>
      </c>
      <c r="D842" s="14">
        <f t="shared" si="108"/>
        <v>0.24499999999926531</v>
      </c>
      <c r="E842" s="14">
        <f t="shared" si="105"/>
        <v>7.3471784212131297E-13</v>
      </c>
      <c r="F842" s="14">
        <f t="shared" si="106"/>
        <v>2.9388713684852519E-11</v>
      </c>
      <c r="G842">
        <f t="shared" si="110"/>
        <v>11.865850562811508</v>
      </c>
      <c r="H842">
        <f t="shared" si="109"/>
        <v>0</v>
      </c>
    </row>
    <row r="843" spans="1:8">
      <c r="A843" s="14">
        <f t="shared" si="111"/>
        <v>4.1899999999999329</v>
      </c>
      <c r="B843" s="14">
        <f t="shared" si="104"/>
        <v>2.9848100289742177</v>
      </c>
      <c r="C843" s="14">
        <f t="shared" si="107"/>
        <v>0.24500000000000002</v>
      </c>
      <c r="D843" s="14">
        <f t="shared" si="108"/>
        <v>0.24499999999928945</v>
      </c>
      <c r="E843" s="14">
        <f t="shared" si="105"/>
        <v>7.1057049133571581E-13</v>
      </c>
      <c r="F843" s="14">
        <f t="shared" si="106"/>
        <v>2.8422819653428633E-11</v>
      </c>
      <c r="G843">
        <f t="shared" si="110"/>
        <v>11.880774612956378</v>
      </c>
      <c r="H843">
        <f t="shared" si="109"/>
        <v>0</v>
      </c>
    </row>
    <row r="844" spans="1:8">
      <c r="A844" s="14">
        <f t="shared" si="111"/>
        <v>4.1949999999999328</v>
      </c>
      <c r="B844" s="14">
        <f t="shared" si="104"/>
        <v>2.9848100289743598</v>
      </c>
      <c r="C844" s="14">
        <f t="shared" si="107"/>
        <v>0.24500000000000002</v>
      </c>
      <c r="D844" s="14">
        <f t="shared" si="108"/>
        <v>0.2449999999993128</v>
      </c>
      <c r="E844" s="14">
        <f t="shared" si="105"/>
        <v>6.872280522429719E-13</v>
      </c>
      <c r="F844" s="14">
        <f t="shared" si="106"/>
        <v>2.7489122089718876E-11</v>
      </c>
      <c r="G844">
        <f t="shared" si="110"/>
        <v>11.89569866310125</v>
      </c>
      <c r="H844">
        <f t="shared" si="109"/>
        <v>0</v>
      </c>
    </row>
    <row r="845" spans="1:8">
      <c r="A845" s="14">
        <f t="shared" si="111"/>
        <v>4.1999999999999327</v>
      </c>
      <c r="B845" s="14">
        <f t="shared" si="104"/>
        <v>2.984810028974497</v>
      </c>
      <c r="C845" s="14">
        <f t="shared" si="107"/>
        <v>0.24500000000000002</v>
      </c>
      <c r="D845" s="14">
        <f t="shared" si="108"/>
        <v>0.24499999999933531</v>
      </c>
      <c r="E845" s="14">
        <f t="shared" si="105"/>
        <v>6.6471828041869685E-13</v>
      </c>
      <c r="F845" s="14">
        <f t="shared" si="106"/>
        <v>2.6588731216747874E-11</v>
      </c>
      <c r="G845">
        <f t="shared" si="110"/>
        <v>11.910622713246122</v>
      </c>
      <c r="H845">
        <f t="shared" si="109"/>
        <v>0</v>
      </c>
    </row>
    <row r="846" spans="1:8">
      <c r="A846" s="14">
        <f t="shared" si="111"/>
        <v>4.2049999999999326</v>
      </c>
      <c r="B846" s="14">
        <f t="shared" si="104"/>
        <v>2.9848100289746298</v>
      </c>
      <c r="C846" s="14">
        <f t="shared" si="107"/>
        <v>0.24500000000000002</v>
      </c>
      <c r="D846" s="14">
        <f t="shared" si="108"/>
        <v>0.24499999999935709</v>
      </c>
      <c r="E846" s="14">
        <f t="shared" si="105"/>
        <v>6.4293015356042815E-13</v>
      </c>
      <c r="F846" s="14">
        <f t="shared" si="106"/>
        <v>2.5717206142417126E-11</v>
      </c>
      <c r="G846">
        <f t="shared" si="110"/>
        <v>11.925546763390994</v>
      </c>
      <c r="H846">
        <f t="shared" si="109"/>
        <v>0</v>
      </c>
    </row>
    <row r="847" spans="1:8">
      <c r="A847" s="14">
        <f t="shared" si="111"/>
        <v>4.2099999999999325</v>
      </c>
      <c r="B847" s="14">
        <f t="shared" si="104"/>
        <v>2.9848100289747586</v>
      </c>
      <c r="C847" s="14">
        <f t="shared" si="107"/>
        <v>0.24500000000000002</v>
      </c>
      <c r="D847" s="14">
        <f t="shared" si="108"/>
        <v>0.24499999999937824</v>
      </c>
      <c r="E847" s="14">
        <f t="shared" si="105"/>
        <v>6.2178040494131892E-13</v>
      </c>
      <c r="F847" s="14">
        <f t="shared" si="106"/>
        <v>2.4871216197652757E-11</v>
      </c>
      <c r="G847">
        <f t="shared" si="110"/>
        <v>11.940470813535867</v>
      </c>
      <c r="H847">
        <f t="shared" si="109"/>
        <v>0</v>
      </c>
    </row>
    <row r="848" spans="1:8">
      <c r="A848" s="14">
        <f t="shared" si="111"/>
        <v>4.2149999999999324</v>
      </c>
      <c r="B848" s="14">
        <f t="shared" si="104"/>
        <v>2.9848100289748829</v>
      </c>
      <c r="C848" s="14">
        <f t="shared" si="107"/>
        <v>0.24500000000000002</v>
      </c>
      <c r="D848" s="14">
        <f t="shared" si="108"/>
        <v>0.24499999999939867</v>
      </c>
      <c r="E848" s="14">
        <f t="shared" si="105"/>
        <v>6.0135230128821604E-13</v>
      </c>
      <c r="F848" s="14">
        <f t="shared" si="106"/>
        <v>2.4054092051528642E-11</v>
      </c>
      <c r="G848">
        <f t="shared" si="110"/>
        <v>11.955394863680741</v>
      </c>
      <c r="H848">
        <f t="shared" si="109"/>
        <v>0</v>
      </c>
    </row>
    <row r="849" spans="1:8">
      <c r="A849" s="14">
        <f t="shared" si="111"/>
        <v>4.2199999999999322</v>
      </c>
      <c r="B849" s="14">
        <f t="shared" si="104"/>
        <v>2.9848100289750032</v>
      </c>
      <c r="C849" s="14">
        <f t="shared" si="107"/>
        <v>0.24500000000000002</v>
      </c>
      <c r="D849" s="14">
        <f t="shared" si="108"/>
        <v>0.24499999999941841</v>
      </c>
      <c r="E849" s="14">
        <f t="shared" si="105"/>
        <v>5.8161808702550388E-13</v>
      </c>
      <c r="F849" s="14">
        <f t="shared" si="106"/>
        <v>2.3264723481020155E-11</v>
      </c>
      <c r="G849">
        <f t="shared" si="110"/>
        <v>11.970318913825617</v>
      </c>
      <c r="H849">
        <f t="shared" si="109"/>
        <v>0</v>
      </c>
    </row>
    <row r="850" spans="1:8">
      <c r="A850" s="14">
        <f t="shared" si="111"/>
        <v>4.2249999999999321</v>
      </c>
      <c r="B850" s="14">
        <f t="shared" si="104"/>
        <v>2.9848100289751196</v>
      </c>
      <c r="C850" s="14">
        <f t="shared" si="107"/>
        <v>0.24500000000000002</v>
      </c>
      <c r="D850" s="14">
        <f t="shared" si="108"/>
        <v>0.2449999999994375</v>
      </c>
      <c r="E850" s="14">
        <f t="shared" si="105"/>
        <v>5.6252225100195119E-13</v>
      </c>
      <c r="F850" s="14">
        <f t="shared" si="106"/>
        <v>2.2500890040078048E-11</v>
      </c>
      <c r="G850">
        <f t="shared" si="110"/>
        <v>11.985242963970492</v>
      </c>
      <c r="H850">
        <f t="shared" si="109"/>
        <v>0</v>
      </c>
    </row>
    <row r="851" spans="1:8">
      <c r="A851" s="14">
        <f t="shared" si="111"/>
        <v>4.229999999999932</v>
      </c>
      <c r="B851" s="14">
        <f t="shared" si="104"/>
        <v>2.984810028975232</v>
      </c>
      <c r="C851" s="14">
        <f t="shared" si="107"/>
        <v>0.24500000000000002</v>
      </c>
      <c r="D851" s="14">
        <f t="shared" si="108"/>
        <v>0.24499999999945596</v>
      </c>
      <c r="E851" s="14">
        <f t="shared" si="105"/>
        <v>5.4406479321755796E-13</v>
      </c>
      <c r="F851" s="14">
        <f t="shared" si="106"/>
        <v>2.1762591728702319E-11</v>
      </c>
      <c r="G851">
        <f t="shared" si="110"/>
        <v>12.000167014115368</v>
      </c>
      <c r="H851">
        <f t="shared" si="109"/>
        <v>0</v>
      </c>
    </row>
    <row r="852" spans="1:8">
      <c r="A852" s="14">
        <f t="shared" si="111"/>
        <v>4.2349999999999319</v>
      </c>
      <c r="B852" s="14">
        <f t="shared" si="104"/>
        <v>2.9848100289753408</v>
      </c>
      <c r="C852" s="14">
        <f t="shared" si="107"/>
        <v>0.24500000000000002</v>
      </c>
      <c r="D852" s="14">
        <f t="shared" si="108"/>
        <v>0.24499999999947386</v>
      </c>
      <c r="E852" s="14">
        <f t="shared" si="105"/>
        <v>5.2616244694547731E-13</v>
      </c>
      <c r="F852" s="14">
        <f t="shared" si="106"/>
        <v>2.1046497877819093E-11</v>
      </c>
      <c r="G852">
        <f t="shared" si="110"/>
        <v>12.015091064260245</v>
      </c>
      <c r="H852">
        <f t="shared" si="109"/>
        <v>0</v>
      </c>
    </row>
    <row r="853" spans="1:8">
      <c r="A853" s="14">
        <f t="shared" si="111"/>
        <v>4.2399999999999318</v>
      </c>
      <c r="B853" s="14">
        <f t="shared" si="104"/>
        <v>2.984810028975446</v>
      </c>
      <c r="C853" s="14">
        <f t="shared" si="107"/>
        <v>0.24500000000000002</v>
      </c>
      <c r="D853" s="14">
        <f t="shared" si="108"/>
        <v>0.2449999999994911</v>
      </c>
      <c r="E853" s="14">
        <f t="shared" si="105"/>
        <v>5.0892623448817176E-13</v>
      </c>
      <c r="F853" s="14">
        <f t="shared" si="106"/>
        <v>2.035704937952687E-11</v>
      </c>
      <c r="G853">
        <f t="shared" si="110"/>
        <v>12.030015114405122</v>
      </c>
      <c r="H853">
        <f t="shared" si="109"/>
        <v>0</v>
      </c>
    </row>
    <row r="854" spans="1:8">
      <c r="A854" s="14">
        <f t="shared" si="111"/>
        <v>4.2449999999999317</v>
      </c>
      <c r="B854" s="14">
        <f t="shared" si="104"/>
        <v>2.9848100289755477</v>
      </c>
      <c r="C854" s="14">
        <f t="shared" si="107"/>
        <v>0.24500000000000002</v>
      </c>
      <c r="D854" s="14">
        <f t="shared" si="108"/>
        <v>0.24499999999950781</v>
      </c>
      <c r="E854" s="14">
        <f t="shared" si="105"/>
        <v>4.9221737796756315E-13</v>
      </c>
      <c r="F854" s="14">
        <f t="shared" si="106"/>
        <v>1.9688695118702526E-11</v>
      </c>
      <c r="G854">
        <f t="shared" si="110"/>
        <v>12.04493916455</v>
      </c>
      <c r="H854">
        <f t="shared" si="109"/>
        <v>0</v>
      </c>
    </row>
    <row r="855" spans="1:8">
      <c r="A855" s="14">
        <f t="shared" si="111"/>
        <v>4.2499999999999316</v>
      </c>
      <c r="B855" s="14">
        <f t="shared" si="104"/>
        <v>2.9848100289756463</v>
      </c>
      <c r="C855" s="14">
        <f t="shared" si="107"/>
        <v>0.24500000000000002</v>
      </c>
      <c r="D855" s="14">
        <f t="shared" si="108"/>
        <v>0.24499999999952396</v>
      </c>
      <c r="E855" s="14">
        <f t="shared" si="105"/>
        <v>4.7606363295926712E-13</v>
      </c>
      <c r="F855" s="14">
        <f t="shared" si="106"/>
        <v>1.9042545318370685E-11</v>
      </c>
      <c r="G855">
        <f t="shared" si="110"/>
        <v>12.059863214694877</v>
      </c>
      <c r="H855">
        <f t="shared" si="109"/>
        <v>0</v>
      </c>
    </row>
    <row r="856" spans="1:8">
      <c r="A856" s="14">
        <f t="shared" si="111"/>
        <v>4.2549999999999315</v>
      </c>
      <c r="B856" s="14">
        <f t="shared" si="104"/>
        <v>2.9848100289757413</v>
      </c>
      <c r="C856" s="14">
        <f t="shared" si="107"/>
        <v>0.24500000000000002</v>
      </c>
      <c r="D856" s="14">
        <f t="shared" si="108"/>
        <v>0.24499999999953961</v>
      </c>
      <c r="E856" s="14">
        <f t="shared" si="105"/>
        <v>4.6040948831205242E-13</v>
      </c>
      <c r="F856" s="14">
        <f t="shared" si="106"/>
        <v>1.8416379532482097E-11</v>
      </c>
      <c r="G856">
        <f t="shared" si="110"/>
        <v>12.074787264839756</v>
      </c>
      <c r="H856">
        <f t="shared" si="109"/>
        <v>0</v>
      </c>
    </row>
    <row r="857" spans="1:8">
      <c r="A857" s="14">
        <f t="shared" si="111"/>
        <v>4.2599999999999314</v>
      </c>
      <c r="B857" s="14">
        <f t="shared" si="104"/>
        <v>2.9848100289758333</v>
      </c>
      <c r="C857" s="14">
        <f t="shared" si="107"/>
        <v>0.24500000000000002</v>
      </c>
      <c r="D857" s="14">
        <f t="shared" si="108"/>
        <v>0.24499999999955469</v>
      </c>
      <c r="E857" s="14">
        <f t="shared" si="105"/>
        <v>4.4533821075276592E-13</v>
      </c>
      <c r="F857" s="14">
        <f t="shared" si="106"/>
        <v>1.7813528430110637E-11</v>
      </c>
      <c r="G857">
        <f t="shared" si="110"/>
        <v>12.089711314984635</v>
      </c>
      <c r="H857">
        <f t="shared" si="109"/>
        <v>0</v>
      </c>
    </row>
    <row r="858" spans="1:8">
      <c r="A858" s="14">
        <f t="shared" si="111"/>
        <v>4.2649999999999313</v>
      </c>
      <c r="B858" s="14">
        <f t="shared" si="104"/>
        <v>2.9848100289759225</v>
      </c>
      <c r="C858" s="14">
        <f t="shared" si="107"/>
        <v>0.24500000000000002</v>
      </c>
      <c r="D858" s="14">
        <f t="shared" si="108"/>
        <v>0.24499999999956934</v>
      </c>
      <c r="E858" s="14">
        <f t="shared" si="105"/>
        <v>4.3068326682771385E-13</v>
      </c>
      <c r="F858" s="14">
        <f t="shared" si="106"/>
        <v>1.7227330673108554E-11</v>
      </c>
      <c r="G858">
        <f t="shared" si="110"/>
        <v>12.104635365129514</v>
      </c>
      <c r="H858">
        <f t="shared" si="109"/>
        <v>0</v>
      </c>
    </row>
    <row r="859" spans="1:8">
      <c r="A859" s="14">
        <f t="shared" si="111"/>
        <v>4.2699999999999312</v>
      </c>
      <c r="B859" s="14">
        <f t="shared" si="104"/>
        <v>2.9848100289760087</v>
      </c>
      <c r="C859" s="14">
        <f t="shared" si="107"/>
        <v>0.24500000000000002</v>
      </c>
      <c r="D859" s="14">
        <f t="shared" si="108"/>
        <v>0.24499999999958347</v>
      </c>
      <c r="E859" s="14">
        <f t="shared" si="105"/>
        <v>4.1655567883935873E-13</v>
      </c>
      <c r="F859" s="14">
        <f t="shared" si="106"/>
        <v>1.6662227153574349E-11</v>
      </c>
      <c r="G859">
        <f t="shared" si="110"/>
        <v>12.119559415274393</v>
      </c>
      <c r="H859">
        <f t="shared" si="109"/>
        <v>0</v>
      </c>
    </row>
    <row r="860" spans="1:8">
      <c r="A860" s="14">
        <f t="shared" si="111"/>
        <v>4.2749999999999311</v>
      </c>
      <c r="B860" s="14">
        <f t="shared" si="104"/>
        <v>2.9848100289760922</v>
      </c>
      <c r="C860" s="14">
        <f t="shared" si="107"/>
        <v>0.24500000000000002</v>
      </c>
      <c r="D860" s="14">
        <f t="shared" si="108"/>
        <v>0.24499999999959721</v>
      </c>
      <c r="E860" s="14">
        <f t="shared" si="105"/>
        <v>4.0281666890962242E-13</v>
      </c>
      <c r="F860" s="14">
        <f t="shared" si="106"/>
        <v>1.6112666756384897E-11</v>
      </c>
      <c r="G860">
        <f t="shared" si="110"/>
        <v>12.134483465419274</v>
      </c>
      <c r="H860">
        <f t="shared" si="109"/>
        <v>0</v>
      </c>
    </row>
    <row r="861" spans="1:8">
      <c r="A861" s="14">
        <f t="shared" si="111"/>
        <v>4.279999999999931</v>
      </c>
      <c r="B861" s="14">
        <f t="shared" si="104"/>
        <v>2.9848100289761725</v>
      </c>
      <c r="C861" s="14">
        <f t="shared" si="107"/>
        <v>0.24500000000000002</v>
      </c>
      <c r="D861" s="14">
        <f t="shared" si="108"/>
        <v>0.24499999999961039</v>
      </c>
      <c r="E861" s="14">
        <f t="shared" si="105"/>
        <v>3.8963277049219869E-13</v>
      </c>
      <c r="F861" s="14">
        <f t="shared" si="106"/>
        <v>1.5585310819687948E-11</v>
      </c>
      <c r="G861">
        <f t="shared" si="110"/>
        <v>12.149407515564155</v>
      </c>
      <c r="H861">
        <f t="shared" si="109"/>
        <v>0</v>
      </c>
    </row>
    <row r="862" spans="1:8">
      <c r="A862" s="14">
        <f t="shared" si="111"/>
        <v>4.2849999999999309</v>
      </c>
      <c r="B862" s="14">
        <f t="shared" si="104"/>
        <v>2.9848100289762503</v>
      </c>
      <c r="C862" s="14">
        <f t="shared" si="107"/>
        <v>0.24500000000000002</v>
      </c>
      <c r="D862" s="14">
        <f t="shared" si="108"/>
        <v>0.24499999999962313</v>
      </c>
      <c r="E862" s="14">
        <f t="shared" si="105"/>
        <v>3.7689296128462502E-13</v>
      </c>
      <c r="F862" s="14">
        <f t="shared" si="106"/>
        <v>1.5075718451385001E-11</v>
      </c>
      <c r="G862">
        <f t="shared" si="110"/>
        <v>12.164331565709036</v>
      </c>
      <c r="H862">
        <f t="shared" si="109"/>
        <v>0</v>
      </c>
    </row>
    <row r="863" spans="1:8">
      <c r="A863" s="14">
        <f t="shared" si="111"/>
        <v>4.2899999999999308</v>
      </c>
      <c r="B863" s="14">
        <f t="shared" si="104"/>
        <v>2.9848100289763257</v>
      </c>
      <c r="C863" s="14">
        <f t="shared" si="107"/>
        <v>0.24500000000000002</v>
      </c>
      <c r="D863" s="14">
        <f t="shared" si="108"/>
        <v>0.24499999999963554</v>
      </c>
      <c r="E863" s="14">
        <f t="shared" si="105"/>
        <v>3.6448621898443889E-13</v>
      </c>
      <c r="F863" s="14">
        <f t="shared" si="106"/>
        <v>1.4579448759377556E-11</v>
      </c>
      <c r="G863">
        <f t="shared" si="110"/>
        <v>12.179255615853917</v>
      </c>
      <c r="H863">
        <f t="shared" si="109"/>
        <v>0</v>
      </c>
    </row>
    <row r="864" spans="1:8">
      <c r="A864" s="14">
        <f t="shared" si="111"/>
        <v>4.2949999999999307</v>
      </c>
      <c r="B864" s="14">
        <f t="shared" ref="B864:B927" si="112">B863+(F863)*(A864-A863)</f>
        <v>2.9848100289763986</v>
      </c>
      <c r="C864" s="14">
        <f t="shared" si="107"/>
        <v>0.24500000000000002</v>
      </c>
      <c r="D864" s="14">
        <f t="shared" si="108"/>
        <v>0.2449999999996475</v>
      </c>
      <c r="E864" s="14">
        <f t="shared" ref="E864:E927" si="113">C864-D864</f>
        <v>3.5252356589410283E-13</v>
      </c>
      <c r="F864" s="14">
        <f t="shared" ref="F864:F927" si="114">E864/$A$2</f>
        <v>1.4100942635764113E-11</v>
      </c>
      <c r="G864">
        <f t="shared" si="110"/>
        <v>12.194179665998799</v>
      </c>
      <c r="H864">
        <f t="shared" si="109"/>
        <v>0</v>
      </c>
    </row>
    <row r="865" spans="1:8">
      <c r="A865" s="14">
        <f t="shared" si="111"/>
        <v>4.2999999999999305</v>
      </c>
      <c r="B865" s="14">
        <f t="shared" si="112"/>
        <v>2.9848100289764692</v>
      </c>
      <c r="C865" s="14">
        <f t="shared" si="107"/>
        <v>0.24500000000000002</v>
      </c>
      <c r="D865" s="14">
        <f t="shared" si="108"/>
        <v>0.24499999999965907</v>
      </c>
      <c r="E865" s="14">
        <f t="shared" si="113"/>
        <v>3.4094949086238557E-13</v>
      </c>
      <c r="F865" s="14">
        <f t="shared" si="114"/>
        <v>1.3637979634495423E-11</v>
      </c>
      <c r="G865">
        <f t="shared" si="110"/>
        <v>12.209103716143682</v>
      </c>
      <c r="H865">
        <f t="shared" si="109"/>
        <v>0</v>
      </c>
    </row>
    <row r="866" spans="1:8">
      <c r="A866" s="14">
        <f t="shared" si="111"/>
        <v>4.3049999999999304</v>
      </c>
      <c r="B866" s="14">
        <f t="shared" si="112"/>
        <v>2.9848100289765376</v>
      </c>
      <c r="C866" s="14">
        <f t="shared" si="107"/>
        <v>0.24500000000000002</v>
      </c>
      <c r="D866" s="14">
        <f t="shared" si="108"/>
        <v>0.24499999999967031</v>
      </c>
      <c r="E866" s="14">
        <f t="shared" si="113"/>
        <v>3.2970848273805586E-13</v>
      </c>
      <c r="F866" s="14">
        <f t="shared" si="114"/>
        <v>1.3188339309522235E-11</v>
      </c>
      <c r="G866">
        <f t="shared" si="110"/>
        <v>12.224027766288565</v>
      </c>
      <c r="H866">
        <f t="shared" si="109"/>
        <v>0</v>
      </c>
    </row>
    <row r="867" spans="1:8">
      <c r="A867" s="14">
        <f t="shared" si="111"/>
        <v>4.3099999999999303</v>
      </c>
      <c r="B867" s="14">
        <f t="shared" si="112"/>
        <v>2.9848100289766033</v>
      </c>
      <c r="C867" s="14">
        <f t="shared" si="107"/>
        <v>0.24500000000000002</v>
      </c>
      <c r="D867" s="14">
        <f t="shared" si="108"/>
        <v>0.24499999999968111</v>
      </c>
      <c r="E867" s="14">
        <f t="shared" si="113"/>
        <v>3.1891156382357622E-13</v>
      </c>
      <c r="F867" s="14">
        <f t="shared" si="114"/>
        <v>1.2756462552943049E-11</v>
      </c>
      <c r="G867">
        <f t="shared" si="110"/>
        <v>12.238951816433447</v>
      </c>
      <c r="H867">
        <f t="shared" si="109"/>
        <v>0</v>
      </c>
    </row>
    <row r="868" spans="1:8">
      <c r="A868" s="14">
        <f t="shared" si="111"/>
        <v>4.3149999999999302</v>
      </c>
      <c r="B868" s="14">
        <f t="shared" si="112"/>
        <v>2.9848100289766673</v>
      </c>
      <c r="C868" s="14">
        <f t="shared" si="107"/>
        <v>0.24500000000000002</v>
      </c>
      <c r="D868" s="14">
        <f t="shared" si="108"/>
        <v>0.24499999999969158</v>
      </c>
      <c r="E868" s="14">
        <f t="shared" si="113"/>
        <v>3.0844771181648412E-13</v>
      </c>
      <c r="F868" s="14">
        <f t="shared" si="114"/>
        <v>1.2337908472659365E-11</v>
      </c>
      <c r="G868">
        <f t="shared" si="110"/>
        <v>12.25387586657833</v>
      </c>
      <c r="H868">
        <f t="shared" si="109"/>
        <v>0</v>
      </c>
    </row>
    <row r="869" spans="1:8">
      <c r="A869" s="14">
        <f t="shared" si="111"/>
        <v>4.3199999999999301</v>
      </c>
      <c r="B869" s="14">
        <f t="shared" si="112"/>
        <v>2.984810028976729</v>
      </c>
      <c r="C869" s="14">
        <f t="shared" si="107"/>
        <v>0.24500000000000002</v>
      </c>
      <c r="D869" s="14">
        <f t="shared" si="108"/>
        <v>0.24499999999970173</v>
      </c>
      <c r="E869" s="14">
        <f t="shared" si="113"/>
        <v>2.9828917114116393E-13</v>
      </c>
      <c r="F869" s="14">
        <f t="shared" si="114"/>
        <v>1.1931566845646557E-11</v>
      </c>
      <c r="G869">
        <f t="shared" si="110"/>
        <v>12.268799916723212</v>
      </c>
      <c r="H869">
        <f t="shared" si="109"/>
        <v>0</v>
      </c>
    </row>
    <row r="870" spans="1:8">
      <c r="A870" s="14">
        <f t="shared" si="111"/>
        <v>4.32499999999993</v>
      </c>
      <c r="B870" s="14">
        <f t="shared" si="112"/>
        <v>2.9848100289767885</v>
      </c>
      <c r="C870" s="14">
        <f t="shared" si="107"/>
        <v>0.24500000000000002</v>
      </c>
      <c r="D870" s="14">
        <f t="shared" si="108"/>
        <v>0.2449999999997115</v>
      </c>
      <c r="E870" s="14">
        <f t="shared" si="113"/>
        <v>2.8851920852446256E-13</v>
      </c>
      <c r="F870" s="14">
        <f t="shared" si="114"/>
        <v>1.1540768340978502E-11</v>
      </c>
      <c r="G870">
        <f t="shared" si="110"/>
        <v>12.283723966868097</v>
      </c>
      <c r="H870">
        <f t="shared" si="109"/>
        <v>0</v>
      </c>
    </row>
    <row r="871" spans="1:8">
      <c r="A871" s="14">
        <f t="shared" si="111"/>
        <v>4.3299999999999299</v>
      </c>
      <c r="B871" s="14">
        <f t="shared" si="112"/>
        <v>2.9848100289768462</v>
      </c>
      <c r="C871" s="14">
        <f t="shared" si="107"/>
        <v>0.24500000000000002</v>
      </c>
      <c r="D871" s="14">
        <f t="shared" si="108"/>
        <v>0.24499999999972097</v>
      </c>
      <c r="E871" s="14">
        <f t="shared" si="113"/>
        <v>2.790545572395331E-13</v>
      </c>
      <c r="F871" s="14">
        <f t="shared" si="114"/>
        <v>1.1162182289581324E-11</v>
      </c>
      <c r="G871">
        <f t="shared" si="110"/>
        <v>12.298648017012981</v>
      </c>
      <c r="H871">
        <f t="shared" si="109"/>
        <v>0</v>
      </c>
    </row>
    <row r="872" spans="1:8">
      <c r="A872" s="14">
        <f t="shared" si="111"/>
        <v>4.3349999999999298</v>
      </c>
      <c r="B872" s="14">
        <f t="shared" si="112"/>
        <v>2.9848100289769022</v>
      </c>
      <c r="C872" s="14">
        <f t="shared" si="107"/>
        <v>0.24500000000000002</v>
      </c>
      <c r="D872" s="14">
        <f t="shared" si="108"/>
        <v>0.24499999999973016</v>
      </c>
      <c r="E872" s="14">
        <f t="shared" si="113"/>
        <v>2.6986746171075993E-13</v>
      </c>
      <c r="F872" s="14">
        <f t="shared" si="114"/>
        <v>1.0794698468430397E-11</v>
      </c>
      <c r="G872">
        <f t="shared" si="110"/>
        <v>12.313572067157866</v>
      </c>
      <c r="H872">
        <f t="shared" si="109"/>
        <v>0</v>
      </c>
    </row>
    <row r="873" spans="1:8">
      <c r="A873" s="14">
        <f t="shared" si="111"/>
        <v>4.3399999999999297</v>
      </c>
      <c r="B873" s="14">
        <f t="shared" si="112"/>
        <v>2.9848100289769564</v>
      </c>
      <c r="C873" s="14">
        <f t="shared" si="107"/>
        <v>0.24500000000000002</v>
      </c>
      <c r="D873" s="14">
        <f t="shared" si="108"/>
        <v>0.24499999999973907</v>
      </c>
      <c r="E873" s="14">
        <f t="shared" si="113"/>
        <v>2.6095792193814304E-13</v>
      </c>
      <c r="F873" s="14">
        <f t="shared" si="114"/>
        <v>1.0438316877525722E-11</v>
      </c>
      <c r="G873">
        <f t="shared" si="110"/>
        <v>12.32849611730275</v>
      </c>
      <c r="H873">
        <f t="shared" si="109"/>
        <v>0</v>
      </c>
    </row>
    <row r="874" spans="1:8">
      <c r="A874" s="14">
        <f t="shared" si="111"/>
        <v>4.3449999999999296</v>
      </c>
      <c r="B874" s="14">
        <f t="shared" si="112"/>
        <v>2.9848100289770088</v>
      </c>
      <c r="C874" s="14">
        <f t="shared" si="107"/>
        <v>0.24500000000000002</v>
      </c>
      <c r="D874" s="14">
        <f t="shared" si="108"/>
        <v>0.24499999999974764</v>
      </c>
      <c r="E874" s="14">
        <f t="shared" si="113"/>
        <v>2.5238144907291371E-13</v>
      </c>
      <c r="F874" s="14">
        <f t="shared" si="114"/>
        <v>1.0095257962916548E-11</v>
      </c>
      <c r="G874">
        <f t="shared" si="110"/>
        <v>12.343420167447634</v>
      </c>
      <c r="H874">
        <f t="shared" si="109"/>
        <v>0</v>
      </c>
    </row>
    <row r="875" spans="1:8">
      <c r="A875" s="14">
        <f t="shared" si="111"/>
        <v>4.3499999999999295</v>
      </c>
      <c r="B875" s="14">
        <f t="shared" si="112"/>
        <v>2.9848100289770594</v>
      </c>
      <c r="C875" s="14">
        <f t="shared" si="107"/>
        <v>0.24500000000000002</v>
      </c>
      <c r="D875" s="14">
        <f t="shared" si="108"/>
        <v>0.24499999999975597</v>
      </c>
      <c r="E875" s="14">
        <f t="shared" si="113"/>
        <v>2.4405477638822504E-13</v>
      </c>
      <c r="F875" s="14">
        <f t="shared" si="114"/>
        <v>9.7621910555290015E-12</v>
      </c>
      <c r="G875">
        <f t="shared" si="110"/>
        <v>12.358344217592519</v>
      </c>
      <c r="H875">
        <f t="shared" si="109"/>
        <v>0</v>
      </c>
    </row>
    <row r="876" spans="1:8">
      <c r="A876" s="14">
        <f t="shared" si="111"/>
        <v>4.3549999999999294</v>
      </c>
      <c r="B876" s="14">
        <f t="shared" si="112"/>
        <v>2.9848100289771082</v>
      </c>
      <c r="C876" s="14">
        <f t="shared" si="107"/>
        <v>0.24500000000000002</v>
      </c>
      <c r="D876" s="14">
        <f t="shared" si="108"/>
        <v>0.24499999999976396</v>
      </c>
      <c r="E876" s="14">
        <f t="shared" si="113"/>
        <v>2.3606117061092391E-13</v>
      </c>
      <c r="F876" s="14">
        <f t="shared" si="114"/>
        <v>9.4424468244369564E-12</v>
      </c>
      <c r="G876">
        <f t="shared" si="110"/>
        <v>12.373268267737405</v>
      </c>
      <c r="H876">
        <f t="shared" si="109"/>
        <v>0</v>
      </c>
    </row>
    <row r="877" spans="1:8">
      <c r="A877" s="14">
        <f t="shared" si="111"/>
        <v>4.3599999999999293</v>
      </c>
      <c r="B877" s="14">
        <f t="shared" si="112"/>
        <v>2.9848100289771553</v>
      </c>
      <c r="C877" s="14">
        <f t="shared" si="107"/>
        <v>0.24500000000000002</v>
      </c>
      <c r="D877" s="14">
        <f t="shared" si="108"/>
        <v>0.24499999999977173</v>
      </c>
      <c r="E877" s="14">
        <f t="shared" si="113"/>
        <v>2.2828960943854781E-13</v>
      </c>
      <c r="F877" s="14">
        <f t="shared" si="114"/>
        <v>9.1315843775419125E-12</v>
      </c>
      <c r="G877">
        <f t="shared" si="110"/>
        <v>12.388192317882291</v>
      </c>
      <c r="H877">
        <f t="shared" si="109"/>
        <v>0</v>
      </c>
    </row>
    <row r="878" spans="1:8">
      <c r="A878" s="14">
        <f t="shared" si="111"/>
        <v>4.3649999999999292</v>
      </c>
      <c r="B878" s="14">
        <f t="shared" si="112"/>
        <v>2.984810028977201</v>
      </c>
      <c r="C878" s="14">
        <f t="shared" si="107"/>
        <v>0.24500000000000002</v>
      </c>
      <c r="D878" s="14">
        <f t="shared" si="108"/>
        <v>0.2449999999997792</v>
      </c>
      <c r="E878" s="14">
        <f t="shared" si="113"/>
        <v>2.2082335959794364E-13</v>
      </c>
      <c r="F878" s="14">
        <f t="shared" si="114"/>
        <v>8.8329343839177454E-12</v>
      </c>
      <c r="G878">
        <f t="shared" si="110"/>
        <v>12.403116368027177</v>
      </c>
      <c r="H878">
        <f t="shared" si="109"/>
        <v>0</v>
      </c>
    </row>
    <row r="879" spans="1:8">
      <c r="A879" s="14">
        <f t="shared" si="111"/>
        <v>4.3699999999999291</v>
      </c>
      <c r="B879" s="14">
        <f t="shared" si="112"/>
        <v>2.984810028977245</v>
      </c>
      <c r="C879" s="14">
        <f t="shared" si="107"/>
        <v>0.24500000000000002</v>
      </c>
      <c r="D879" s="14">
        <f t="shared" si="108"/>
        <v>0.24499999999978644</v>
      </c>
      <c r="E879" s="14">
        <f t="shared" si="113"/>
        <v>2.1357915436226449E-13</v>
      </c>
      <c r="F879" s="14">
        <f t="shared" si="114"/>
        <v>8.5431661744905796E-12</v>
      </c>
      <c r="G879">
        <f t="shared" si="110"/>
        <v>12.418040418172064</v>
      </c>
      <c r="H879">
        <f t="shared" si="109"/>
        <v>0</v>
      </c>
    </row>
    <row r="880" spans="1:8">
      <c r="A880" s="14">
        <f t="shared" si="111"/>
        <v>4.3749999999999289</v>
      </c>
      <c r="B880" s="14">
        <f t="shared" si="112"/>
        <v>2.9848100289772876</v>
      </c>
      <c r="C880" s="14">
        <f t="shared" si="107"/>
        <v>0.24500000000000002</v>
      </c>
      <c r="D880" s="14">
        <f t="shared" si="108"/>
        <v>0.24499999999979341</v>
      </c>
      <c r="E880" s="14">
        <f t="shared" si="113"/>
        <v>2.0661250488274163E-13</v>
      </c>
      <c r="F880" s="14">
        <f t="shared" si="114"/>
        <v>8.2645001953096653E-12</v>
      </c>
      <c r="G880">
        <f t="shared" si="110"/>
        <v>12.43296446831695</v>
      </c>
      <c r="H880">
        <f t="shared" si="109"/>
        <v>0</v>
      </c>
    </row>
    <row r="881" spans="1:8">
      <c r="A881" s="14">
        <f t="shared" si="111"/>
        <v>4.3799999999999288</v>
      </c>
      <c r="B881" s="14">
        <f t="shared" si="112"/>
        <v>2.9848100289773289</v>
      </c>
      <c r="C881" s="14">
        <f t="shared" si="107"/>
        <v>0.24500000000000002</v>
      </c>
      <c r="D881" s="14">
        <f t="shared" si="108"/>
        <v>0.24499999999980021</v>
      </c>
      <c r="E881" s="14">
        <f t="shared" si="113"/>
        <v>1.9981238885691255E-13</v>
      </c>
      <c r="F881" s="14">
        <f t="shared" si="114"/>
        <v>7.9924955542765019E-12</v>
      </c>
      <c r="G881">
        <f t="shared" si="110"/>
        <v>12.447888518461836</v>
      </c>
      <c r="H881">
        <f t="shared" si="109"/>
        <v>0</v>
      </c>
    </row>
    <row r="882" spans="1:8">
      <c r="A882" s="14">
        <f t="shared" si="111"/>
        <v>4.3849999999999287</v>
      </c>
      <c r="B882" s="14">
        <f t="shared" si="112"/>
        <v>2.9848100289773689</v>
      </c>
      <c r="C882" s="14">
        <f t="shared" si="107"/>
        <v>0.24500000000000002</v>
      </c>
      <c r="D882" s="14">
        <f t="shared" si="108"/>
        <v>0.24499999999980676</v>
      </c>
      <c r="E882" s="14">
        <f t="shared" si="113"/>
        <v>1.9326207301162412E-13</v>
      </c>
      <c r="F882" s="14">
        <f t="shared" si="114"/>
        <v>7.730482920464965E-12</v>
      </c>
      <c r="G882">
        <f t="shared" si="110"/>
        <v>12.462812568606722</v>
      </c>
      <c r="H882">
        <f t="shared" si="109"/>
        <v>0</v>
      </c>
    </row>
    <row r="883" spans="1:8">
      <c r="A883" s="14">
        <f t="shared" si="111"/>
        <v>4.3899999999999286</v>
      </c>
      <c r="B883" s="14">
        <f t="shared" si="112"/>
        <v>2.9848100289774075</v>
      </c>
      <c r="C883" s="14">
        <f t="shared" si="107"/>
        <v>0.24500000000000002</v>
      </c>
      <c r="D883" s="14">
        <f t="shared" si="108"/>
        <v>0.24499999999981312</v>
      </c>
      <c r="E883" s="14">
        <f t="shared" si="113"/>
        <v>1.869060461956451E-13</v>
      </c>
      <c r="F883" s="14">
        <f t="shared" si="114"/>
        <v>7.4762418478258041E-12</v>
      </c>
      <c r="G883">
        <f t="shared" si="110"/>
        <v>12.477736618751608</v>
      </c>
      <c r="H883">
        <f t="shared" si="109"/>
        <v>0</v>
      </c>
    </row>
    <row r="884" spans="1:8">
      <c r="A884" s="14">
        <f t="shared" si="111"/>
        <v>4.3949999999999285</v>
      </c>
      <c r="B884" s="14">
        <f t="shared" si="112"/>
        <v>2.9848100289774449</v>
      </c>
      <c r="C884" s="14">
        <f t="shared" si="107"/>
        <v>0.24500000000000002</v>
      </c>
      <c r="D884" s="14">
        <f t="shared" si="108"/>
        <v>0.24499999999981928</v>
      </c>
      <c r="E884" s="14">
        <f t="shared" si="113"/>
        <v>1.8074430840897548E-13</v>
      </c>
      <c r="F884" s="14">
        <f t="shared" si="114"/>
        <v>7.2297723363590194E-12</v>
      </c>
      <c r="G884">
        <f t="shared" si="110"/>
        <v>12.492660668896496</v>
      </c>
      <c r="H884">
        <f t="shared" si="109"/>
        <v>0</v>
      </c>
    </row>
    <row r="885" spans="1:8">
      <c r="A885" s="14">
        <f t="shared" si="111"/>
        <v>4.3999999999999284</v>
      </c>
      <c r="B885" s="14">
        <f t="shared" si="112"/>
        <v>2.9848100289774808</v>
      </c>
      <c r="C885" s="14">
        <f t="shared" si="107"/>
        <v>0.24500000000000002</v>
      </c>
      <c r="D885" s="14">
        <f t="shared" si="108"/>
        <v>0.24499999999982516</v>
      </c>
      <c r="E885" s="14">
        <f t="shared" si="113"/>
        <v>1.7486012637846216E-13</v>
      </c>
      <c r="F885" s="14">
        <f t="shared" si="114"/>
        <v>6.9944050551384862E-12</v>
      </c>
      <c r="G885">
        <f t="shared" si="110"/>
        <v>12.507584719041384</v>
      </c>
      <c r="H885">
        <f t="shared" si="109"/>
        <v>0</v>
      </c>
    </row>
    <row r="886" spans="1:8">
      <c r="A886" s="14">
        <f t="shared" si="111"/>
        <v>4.4049999999999283</v>
      </c>
      <c r="B886" s="14">
        <f t="shared" si="112"/>
        <v>2.9848100289775159</v>
      </c>
      <c r="C886" s="14">
        <f t="shared" si="107"/>
        <v>0.24500000000000002</v>
      </c>
      <c r="D886" s="14">
        <f t="shared" si="108"/>
        <v>0.24499999999983088</v>
      </c>
      <c r="E886" s="14">
        <f t="shared" si="113"/>
        <v>1.691424778016426E-13</v>
      </c>
      <c r="F886" s="14">
        <f t="shared" si="114"/>
        <v>6.765699112065704E-12</v>
      </c>
      <c r="G886">
        <f t="shared" si="110"/>
        <v>12.522508769186272</v>
      </c>
      <c r="H886">
        <f t="shared" si="109"/>
        <v>0</v>
      </c>
    </row>
    <row r="887" spans="1:8">
      <c r="A887" s="14">
        <f t="shared" si="111"/>
        <v>4.4099999999999282</v>
      </c>
      <c r="B887" s="14">
        <f t="shared" si="112"/>
        <v>2.9848100289775497</v>
      </c>
      <c r="C887" s="14">
        <f t="shared" si="107"/>
        <v>0.24500000000000002</v>
      </c>
      <c r="D887" s="14">
        <f t="shared" si="108"/>
        <v>0.24499999999983646</v>
      </c>
      <c r="E887" s="14">
        <f t="shared" si="113"/>
        <v>1.6356360710290119E-13</v>
      </c>
      <c r="F887" s="14">
        <f t="shared" si="114"/>
        <v>6.5425442841160475E-12</v>
      </c>
      <c r="G887">
        <f t="shared" si="110"/>
        <v>12.53743281933116</v>
      </c>
      <c r="H887">
        <f t="shared" si="109"/>
        <v>0</v>
      </c>
    </row>
    <row r="888" spans="1:8">
      <c r="A888" s="14">
        <f t="shared" si="111"/>
        <v>4.4149999999999281</v>
      </c>
      <c r="B888" s="14">
        <f t="shared" si="112"/>
        <v>2.9848100289775825</v>
      </c>
      <c r="C888" s="14">
        <f t="shared" si="107"/>
        <v>0.24500000000000002</v>
      </c>
      <c r="D888" s="14">
        <f t="shared" si="108"/>
        <v>0.24499999999984184</v>
      </c>
      <c r="E888" s="14">
        <f t="shared" si="113"/>
        <v>1.5817902543346918E-13</v>
      </c>
      <c r="F888" s="14">
        <f t="shared" si="114"/>
        <v>6.3271610173387671E-12</v>
      </c>
      <c r="G888">
        <f t="shared" si="110"/>
        <v>12.552356869476048</v>
      </c>
      <c r="H888">
        <f t="shared" si="109"/>
        <v>0</v>
      </c>
    </row>
    <row r="889" spans="1:8">
      <c r="A889" s="14">
        <f t="shared" si="111"/>
        <v>4.419999999999928</v>
      </c>
      <c r="B889" s="14">
        <f t="shared" si="112"/>
        <v>2.984810028977614</v>
      </c>
      <c r="C889" s="14">
        <f t="shared" si="107"/>
        <v>0.24500000000000002</v>
      </c>
      <c r="D889" s="14">
        <f t="shared" si="108"/>
        <v>0.24499999999984701</v>
      </c>
      <c r="E889" s="14">
        <f t="shared" si="113"/>
        <v>1.530164883689622E-13</v>
      </c>
      <c r="F889" s="14">
        <f t="shared" si="114"/>
        <v>6.120659534758488E-12</v>
      </c>
      <c r="G889">
        <f t="shared" si="110"/>
        <v>12.567280919620936</v>
      </c>
      <c r="H889">
        <f t="shared" si="109"/>
        <v>0</v>
      </c>
    </row>
    <row r="890" spans="1:8">
      <c r="A890" s="14">
        <f t="shared" si="111"/>
        <v>4.4249999999999279</v>
      </c>
      <c r="B890" s="14">
        <f t="shared" si="112"/>
        <v>2.9848100289776447</v>
      </c>
      <c r="C890" s="14">
        <f t="shared" si="107"/>
        <v>0.24500000000000002</v>
      </c>
      <c r="D890" s="14">
        <f t="shared" si="108"/>
        <v>0.24499999999985203</v>
      </c>
      <c r="E890" s="14">
        <f t="shared" si="113"/>
        <v>1.4799272918253337E-13</v>
      </c>
      <c r="F890" s="14">
        <f t="shared" si="114"/>
        <v>5.9197091673013347E-12</v>
      </c>
      <c r="G890">
        <f t="shared" si="110"/>
        <v>12.582204969765824</v>
      </c>
      <c r="H890">
        <f t="shared" si="109"/>
        <v>0</v>
      </c>
    </row>
    <row r="891" spans="1:8">
      <c r="A891" s="14">
        <f t="shared" si="111"/>
        <v>4.4299999999999278</v>
      </c>
      <c r="B891" s="14">
        <f t="shared" si="112"/>
        <v>2.9848100289776744</v>
      </c>
      <c r="C891" s="14">
        <f t="shared" si="107"/>
        <v>0.24500000000000002</v>
      </c>
      <c r="D891" s="14">
        <f t="shared" si="108"/>
        <v>0.24499999999985692</v>
      </c>
      <c r="E891" s="14">
        <f t="shared" si="113"/>
        <v>1.4310774787418268E-13</v>
      </c>
      <c r="F891" s="14">
        <f t="shared" si="114"/>
        <v>5.7243099149673071E-12</v>
      </c>
      <c r="G891">
        <f t="shared" si="110"/>
        <v>12.597129019910712</v>
      </c>
      <c r="H891">
        <f t="shared" si="109"/>
        <v>0</v>
      </c>
    </row>
    <row r="892" spans="1:8">
      <c r="A892" s="14">
        <f t="shared" si="111"/>
        <v>4.4349999999999277</v>
      </c>
      <c r="B892" s="14">
        <f t="shared" si="112"/>
        <v>2.9848100289777029</v>
      </c>
      <c r="C892" s="14">
        <f t="shared" si="107"/>
        <v>0.24500000000000002</v>
      </c>
      <c r="D892" s="14">
        <f t="shared" si="108"/>
        <v>0.24499999999986161</v>
      </c>
      <c r="E892" s="14">
        <f t="shared" si="113"/>
        <v>1.3841705559514139E-13</v>
      </c>
      <c r="F892" s="14">
        <f t="shared" si="114"/>
        <v>5.5366822238056557E-12</v>
      </c>
      <c r="G892">
        <f t="shared" si="110"/>
        <v>12.6120530700556</v>
      </c>
      <c r="H892">
        <f t="shared" si="109"/>
        <v>0</v>
      </c>
    </row>
    <row r="893" spans="1:8">
      <c r="A893" s="14">
        <f t="shared" si="111"/>
        <v>4.4399999999999276</v>
      </c>
      <c r="B893" s="14">
        <f t="shared" si="112"/>
        <v>2.9848100289777304</v>
      </c>
      <c r="C893" s="14">
        <f t="shared" si="107"/>
        <v>0.24500000000000002</v>
      </c>
      <c r="D893" s="14">
        <f t="shared" si="108"/>
        <v>0.2449999999998661</v>
      </c>
      <c r="E893" s="14">
        <f t="shared" si="113"/>
        <v>1.3392065234540951E-13</v>
      </c>
      <c r="F893" s="14">
        <f t="shared" si="114"/>
        <v>5.3568260938163803E-12</v>
      </c>
      <c r="G893">
        <f t="shared" si="110"/>
        <v>12.626977120200488</v>
      </c>
      <c r="H893">
        <f t="shared" si="109"/>
        <v>0</v>
      </c>
    </row>
    <row r="894" spans="1:8">
      <c r="A894" s="14">
        <f t="shared" si="111"/>
        <v>4.4449999999999275</v>
      </c>
      <c r="B894" s="14">
        <f t="shared" si="112"/>
        <v>2.984810028977757</v>
      </c>
      <c r="C894" s="14">
        <f t="shared" si="107"/>
        <v>0.24500000000000002</v>
      </c>
      <c r="D894" s="14">
        <f t="shared" si="108"/>
        <v>0.24499999999987052</v>
      </c>
      <c r="E894" s="14">
        <f t="shared" si="113"/>
        <v>1.2950751582252451E-13</v>
      </c>
      <c r="F894" s="14">
        <f t="shared" si="114"/>
        <v>5.1803006329009804E-12</v>
      </c>
      <c r="G894">
        <f t="shared" si="110"/>
        <v>12.641901170345376</v>
      </c>
      <c r="H894">
        <f t="shared" si="109"/>
        <v>0</v>
      </c>
    </row>
    <row r="895" spans="1:8">
      <c r="A895" s="14">
        <f t="shared" si="111"/>
        <v>4.4499999999999273</v>
      </c>
      <c r="B895" s="14">
        <f t="shared" si="112"/>
        <v>2.9848100289777828</v>
      </c>
      <c r="C895" s="14">
        <f t="shared" si="107"/>
        <v>0.24500000000000002</v>
      </c>
      <c r="D895" s="14">
        <f t="shared" si="108"/>
        <v>0.24499999999987471</v>
      </c>
      <c r="E895" s="14">
        <f t="shared" si="113"/>
        <v>1.2531642390456454E-13</v>
      </c>
      <c r="F895" s="14">
        <f t="shared" si="114"/>
        <v>5.0126569561825818E-12</v>
      </c>
      <c r="G895">
        <f t="shared" si="110"/>
        <v>12.656825220490266</v>
      </c>
      <c r="H895">
        <f t="shared" si="109"/>
        <v>0</v>
      </c>
    </row>
    <row r="896" spans="1:8">
      <c r="A896" s="14">
        <f t="shared" si="111"/>
        <v>4.4549999999999272</v>
      </c>
      <c r="B896" s="14">
        <f t="shared" si="112"/>
        <v>2.9848100289778077</v>
      </c>
      <c r="C896" s="14">
        <f t="shared" si="107"/>
        <v>0.24500000000000002</v>
      </c>
      <c r="D896" s="14">
        <f t="shared" si="108"/>
        <v>0.24499999999987881</v>
      </c>
      <c r="E896" s="14">
        <f t="shared" si="113"/>
        <v>1.2120859871345147E-13</v>
      </c>
      <c r="F896" s="14">
        <f t="shared" si="114"/>
        <v>4.8483439485380586E-12</v>
      </c>
      <c r="G896">
        <f t="shared" si="110"/>
        <v>12.671749270635155</v>
      </c>
      <c r="H896">
        <f t="shared" si="109"/>
        <v>0</v>
      </c>
    </row>
    <row r="897" spans="1:8">
      <c r="A897" s="14">
        <f t="shared" si="111"/>
        <v>4.4599999999999271</v>
      </c>
      <c r="B897" s="14">
        <f t="shared" si="112"/>
        <v>2.9848100289778321</v>
      </c>
      <c r="C897" s="14">
        <f t="shared" si="107"/>
        <v>0.24500000000000002</v>
      </c>
      <c r="D897" s="14">
        <f t="shared" si="108"/>
        <v>0.24499999999988281</v>
      </c>
      <c r="E897" s="14">
        <f t="shared" si="113"/>
        <v>1.172117958248009E-13</v>
      </c>
      <c r="F897" s="14">
        <f t="shared" si="114"/>
        <v>4.6884718329920361E-12</v>
      </c>
      <c r="G897">
        <f t="shared" si="110"/>
        <v>12.686673320780045</v>
      </c>
      <c r="H897">
        <f t="shared" si="109"/>
        <v>0</v>
      </c>
    </row>
    <row r="898" spans="1:8">
      <c r="A898" s="14">
        <f t="shared" si="111"/>
        <v>4.464999999999927</v>
      </c>
      <c r="B898" s="14">
        <f t="shared" si="112"/>
        <v>2.9848100289778556</v>
      </c>
      <c r="C898" s="14">
        <f t="shared" si="107"/>
        <v>0.24500000000000002</v>
      </c>
      <c r="D898" s="14">
        <f t="shared" si="108"/>
        <v>0.24499999999988667</v>
      </c>
      <c r="E898" s="14">
        <f t="shared" si="113"/>
        <v>1.1335377081422848E-13</v>
      </c>
      <c r="F898" s="14">
        <f t="shared" si="114"/>
        <v>4.5341508325691393E-12</v>
      </c>
      <c r="G898">
        <f t="shared" si="110"/>
        <v>12.701597370924935</v>
      </c>
      <c r="H898">
        <f t="shared" si="109"/>
        <v>0</v>
      </c>
    </row>
    <row r="899" spans="1:8">
      <c r="A899" s="14">
        <f t="shared" si="111"/>
        <v>4.4699999999999269</v>
      </c>
      <c r="B899" s="14">
        <f t="shared" si="112"/>
        <v>2.9848100289778783</v>
      </c>
      <c r="C899" s="14">
        <f t="shared" si="107"/>
        <v>0.24500000000000002</v>
      </c>
      <c r="D899" s="14">
        <f t="shared" si="108"/>
        <v>0.24499999999989039</v>
      </c>
      <c r="E899" s="14">
        <f t="shared" si="113"/>
        <v>1.0963452368173421E-13</v>
      </c>
      <c r="F899" s="14">
        <f t="shared" si="114"/>
        <v>4.3853809472693683E-12</v>
      </c>
      <c r="G899">
        <f t="shared" si="110"/>
        <v>12.716521421069825</v>
      </c>
      <c r="H899">
        <f t="shared" si="109"/>
        <v>0</v>
      </c>
    </row>
    <row r="900" spans="1:8">
      <c r="A900" s="14">
        <f t="shared" si="111"/>
        <v>4.4749999999999268</v>
      </c>
      <c r="B900" s="14">
        <f t="shared" si="112"/>
        <v>2.9848100289779</v>
      </c>
      <c r="C900" s="14">
        <f t="shared" si="107"/>
        <v>0.24500000000000002</v>
      </c>
      <c r="D900" s="14">
        <f t="shared" si="108"/>
        <v>0.24499999999989397</v>
      </c>
      <c r="E900" s="14">
        <f t="shared" si="113"/>
        <v>1.0605405442731808E-13</v>
      </c>
      <c r="F900" s="14">
        <f t="shared" si="114"/>
        <v>4.2421621770927231E-12</v>
      </c>
      <c r="G900">
        <f t="shared" si="110"/>
        <v>12.731445471214714</v>
      </c>
      <c r="H900">
        <f t="shared" si="109"/>
        <v>0</v>
      </c>
    </row>
    <row r="901" spans="1:8">
      <c r="A901" s="14">
        <f t="shared" si="111"/>
        <v>4.4799999999999267</v>
      </c>
      <c r="B901" s="14">
        <f t="shared" si="112"/>
        <v>2.9848100289779214</v>
      </c>
      <c r="C901" s="14">
        <f t="shared" si="107"/>
        <v>0.24500000000000002</v>
      </c>
      <c r="D901" s="14">
        <f t="shared" si="108"/>
        <v>0.24499999999989747</v>
      </c>
      <c r="E901" s="14">
        <f t="shared" si="113"/>
        <v>1.0255685189974884E-13</v>
      </c>
      <c r="F901" s="14">
        <f t="shared" si="114"/>
        <v>4.1022740759899534E-12</v>
      </c>
      <c r="G901">
        <f t="shared" si="110"/>
        <v>12.746369521359604</v>
      </c>
      <c r="H901">
        <f t="shared" si="109"/>
        <v>0</v>
      </c>
    </row>
    <row r="902" spans="1:8">
      <c r="A902" s="14">
        <f t="shared" si="111"/>
        <v>4.4849999999999266</v>
      </c>
      <c r="B902" s="14">
        <f t="shared" si="112"/>
        <v>2.9848100289779418</v>
      </c>
      <c r="C902" s="14">
        <f t="shared" ref="C902:C965" si="115">9.8*$A$2</f>
        <v>0.24500000000000002</v>
      </c>
      <c r="D902" s="14">
        <f t="shared" ref="D902:D965" si="116">IF(B902&lt;0,-$C$2*$B$2*B902^2,$C$2*$B$2*B902^2)</f>
        <v>0.24499999999990085</v>
      </c>
      <c r="E902" s="14">
        <f t="shared" si="113"/>
        <v>9.9170671674642108E-14</v>
      </c>
      <c r="F902" s="14">
        <f t="shared" si="114"/>
        <v>3.9668268669856843E-12</v>
      </c>
      <c r="G902">
        <f t="shared" si="110"/>
        <v>12.761293571504494</v>
      </c>
      <c r="H902">
        <f t="shared" ref="H902:H965" si="117">IF(G902&gt;$G$2,0,A902)</f>
        <v>0</v>
      </c>
    </row>
    <row r="903" spans="1:8">
      <c r="A903" s="14">
        <f t="shared" si="111"/>
        <v>4.4899999999999265</v>
      </c>
      <c r="B903" s="14">
        <f t="shared" si="112"/>
        <v>2.9848100289779618</v>
      </c>
      <c r="C903" s="14">
        <f t="shared" si="115"/>
        <v>0.24500000000000002</v>
      </c>
      <c r="D903" s="14">
        <f t="shared" si="116"/>
        <v>0.24499999999990413</v>
      </c>
      <c r="E903" s="14">
        <f t="shared" si="113"/>
        <v>9.5895513751997896E-14</v>
      </c>
      <c r="F903" s="14">
        <f t="shared" si="114"/>
        <v>3.8358205500799158E-12</v>
      </c>
      <c r="G903">
        <f t="shared" ref="G903:G966" si="118">(B902+B903)/2*$D$2+G902</f>
        <v>12.776217621649383</v>
      </c>
      <c r="H903">
        <f t="shared" si="117"/>
        <v>0</v>
      </c>
    </row>
    <row r="904" spans="1:8">
      <c r="A904" s="14">
        <f t="shared" ref="A904:A967" si="119">$D$2+A903</f>
        <v>4.4949999999999264</v>
      </c>
      <c r="B904" s="14">
        <f t="shared" si="112"/>
        <v>2.9848100289779809</v>
      </c>
      <c r="C904" s="14">
        <f t="shared" si="115"/>
        <v>0.24500000000000002</v>
      </c>
      <c r="D904" s="14">
        <f t="shared" si="116"/>
        <v>0.24499999999990724</v>
      </c>
      <c r="E904" s="14">
        <f t="shared" si="113"/>
        <v>9.2786889283047458E-14</v>
      </c>
      <c r="F904" s="14">
        <f t="shared" si="114"/>
        <v>3.7114755713218983E-12</v>
      </c>
      <c r="G904">
        <f t="shared" si="118"/>
        <v>12.791141671794273</v>
      </c>
      <c r="H904">
        <f t="shared" si="117"/>
        <v>0</v>
      </c>
    </row>
    <row r="905" spans="1:8">
      <c r="A905" s="14">
        <f t="shared" si="119"/>
        <v>4.4999999999999263</v>
      </c>
      <c r="B905" s="14">
        <f t="shared" si="112"/>
        <v>2.9848100289779995</v>
      </c>
      <c r="C905" s="14">
        <f t="shared" si="115"/>
        <v>0.24500000000000002</v>
      </c>
      <c r="D905" s="14">
        <f t="shared" si="116"/>
        <v>0.24499999999991032</v>
      </c>
      <c r="E905" s="14">
        <f t="shared" si="113"/>
        <v>8.9706020389712648E-14</v>
      </c>
      <c r="F905" s="14">
        <f t="shared" si="114"/>
        <v>3.5882408155885059E-12</v>
      </c>
      <c r="G905">
        <f t="shared" si="118"/>
        <v>12.806065721939163</v>
      </c>
      <c r="H905">
        <f t="shared" si="117"/>
        <v>0</v>
      </c>
    </row>
    <row r="906" spans="1:8">
      <c r="A906" s="14">
        <f t="shared" si="119"/>
        <v>4.5049999999999262</v>
      </c>
      <c r="B906" s="14">
        <f t="shared" si="112"/>
        <v>2.9848100289780173</v>
      </c>
      <c r="C906" s="14">
        <f t="shared" si="115"/>
        <v>0.24500000000000002</v>
      </c>
      <c r="D906" s="14">
        <f t="shared" si="116"/>
        <v>0.2449999999999132</v>
      </c>
      <c r="E906" s="14">
        <f t="shared" si="113"/>
        <v>8.6819440525687241E-14</v>
      </c>
      <c r="F906" s="14">
        <f t="shared" si="114"/>
        <v>3.4727776210274897E-12</v>
      </c>
      <c r="G906">
        <f t="shared" si="118"/>
        <v>12.820989772084053</v>
      </c>
      <c r="H906">
        <f t="shared" si="117"/>
        <v>0</v>
      </c>
    </row>
    <row r="907" spans="1:8">
      <c r="A907" s="14">
        <f t="shared" si="119"/>
        <v>4.5099999999999261</v>
      </c>
      <c r="B907" s="14">
        <f t="shared" si="112"/>
        <v>2.9848100289780346</v>
      </c>
      <c r="C907" s="14">
        <f t="shared" si="115"/>
        <v>0.24500000000000002</v>
      </c>
      <c r="D907" s="14">
        <f t="shared" si="116"/>
        <v>0.24499999999991609</v>
      </c>
      <c r="E907" s="14">
        <f t="shared" si="113"/>
        <v>8.3932860661661834E-14</v>
      </c>
      <c r="F907" s="14">
        <f t="shared" si="114"/>
        <v>3.3573144264664734E-12</v>
      </c>
      <c r="G907">
        <f t="shared" si="118"/>
        <v>12.835913822228942</v>
      </c>
      <c r="H907">
        <f t="shared" si="117"/>
        <v>0</v>
      </c>
    </row>
    <row r="908" spans="1:8">
      <c r="A908" s="14">
        <f t="shared" si="119"/>
        <v>4.514999999999926</v>
      </c>
      <c r="B908" s="14">
        <f t="shared" si="112"/>
        <v>2.9848100289780515</v>
      </c>
      <c r="C908" s="14">
        <f t="shared" si="115"/>
        <v>0.24500000000000002</v>
      </c>
      <c r="D908" s="14">
        <f t="shared" si="116"/>
        <v>0.24499999999991881</v>
      </c>
      <c r="E908" s="14">
        <f t="shared" si="113"/>
        <v>8.1212814251330201E-14</v>
      </c>
      <c r="F908" s="14">
        <f t="shared" si="114"/>
        <v>3.248512570053208E-12</v>
      </c>
      <c r="G908">
        <f t="shared" si="118"/>
        <v>12.850837872373832</v>
      </c>
      <c r="H908">
        <f t="shared" si="117"/>
        <v>0</v>
      </c>
    </row>
    <row r="909" spans="1:8">
      <c r="A909" s="14">
        <f t="shared" si="119"/>
        <v>4.5199999999999259</v>
      </c>
      <c r="B909" s="14">
        <f t="shared" si="112"/>
        <v>2.9848100289780679</v>
      </c>
      <c r="C909" s="14">
        <f t="shared" si="115"/>
        <v>0.24500000000000002</v>
      </c>
      <c r="D909" s="14">
        <f t="shared" si="116"/>
        <v>0.24499999999992156</v>
      </c>
      <c r="E909" s="14">
        <f t="shared" si="113"/>
        <v>7.8465012265382938E-14</v>
      </c>
      <c r="F909" s="14">
        <f t="shared" si="114"/>
        <v>3.1386004906153175E-12</v>
      </c>
      <c r="G909">
        <f t="shared" si="118"/>
        <v>12.865761922518722</v>
      </c>
      <c r="H909">
        <f t="shared" si="117"/>
        <v>0</v>
      </c>
    </row>
    <row r="910" spans="1:8">
      <c r="A910" s="14">
        <f t="shared" si="119"/>
        <v>4.5249999999999257</v>
      </c>
      <c r="B910" s="14">
        <f t="shared" si="112"/>
        <v>2.9848100289780835</v>
      </c>
      <c r="C910" s="14">
        <f t="shared" si="115"/>
        <v>0.24500000000000002</v>
      </c>
      <c r="D910" s="14">
        <f t="shared" si="116"/>
        <v>0.24499999999992408</v>
      </c>
      <c r="E910" s="14">
        <f t="shared" si="113"/>
        <v>7.5939254884360707E-14</v>
      </c>
      <c r="F910" s="14">
        <f t="shared" si="114"/>
        <v>3.0375701953744283E-12</v>
      </c>
      <c r="G910">
        <f t="shared" si="118"/>
        <v>12.880685972663612</v>
      </c>
      <c r="H910">
        <f t="shared" si="117"/>
        <v>0</v>
      </c>
    </row>
    <row r="911" spans="1:8">
      <c r="A911" s="14">
        <f t="shared" si="119"/>
        <v>4.5299999999999256</v>
      </c>
      <c r="B911" s="14">
        <f t="shared" si="112"/>
        <v>2.9848100289780986</v>
      </c>
      <c r="C911" s="14">
        <f t="shared" si="115"/>
        <v>0.24500000000000002</v>
      </c>
      <c r="D911" s="14">
        <f t="shared" si="116"/>
        <v>0.24499999999992653</v>
      </c>
      <c r="E911" s="14">
        <f t="shared" si="113"/>
        <v>7.3496764230185363E-14</v>
      </c>
      <c r="F911" s="14">
        <f t="shared" si="114"/>
        <v>2.9398705692074145E-12</v>
      </c>
      <c r="G911">
        <f t="shared" si="118"/>
        <v>12.895610022808501</v>
      </c>
      <c r="H911">
        <f t="shared" si="117"/>
        <v>0</v>
      </c>
    </row>
    <row r="912" spans="1:8">
      <c r="A912" s="14">
        <f t="shared" si="119"/>
        <v>4.5349999999999255</v>
      </c>
      <c r="B912" s="14">
        <f t="shared" si="112"/>
        <v>2.9848100289781132</v>
      </c>
      <c r="C912" s="14">
        <f t="shared" si="115"/>
        <v>0.24500000000000002</v>
      </c>
      <c r="D912" s="14">
        <f t="shared" si="116"/>
        <v>0.24499999999992897</v>
      </c>
      <c r="E912" s="14">
        <f t="shared" si="113"/>
        <v>7.1054273576010019E-14</v>
      </c>
      <c r="F912" s="14">
        <f t="shared" si="114"/>
        <v>2.8421709430404007E-12</v>
      </c>
      <c r="G912">
        <f t="shared" si="118"/>
        <v>12.910534072953391</v>
      </c>
      <c r="H912">
        <f t="shared" si="117"/>
        <v>0</v>
      </c>
    </row>
    <row r="913" spans="1:8">
      <c r="A913" s="14">
        <f t="shared" si="119"/>
        <v>4.5399999999999254</v>
      </c>
      <c r="B913" s="14">
        <f t="shared" si="112"/>
        <v>2.9848100289781274</v>
      </c>
      <c r="C913" s="14">
        <f t="shared" si="115"/>
        <v>0.24500000000000002</v>
      </c>
      <c r="D913" s="14">
        <f t="shared" si="116"/>
        <v>0.24499999999993127</v>
      </c>
      <c r="E913" s="14">
        <f t="shared" si="113"/>
        <v>6.8750560799912819E-14</v>
      </c>
      <c r="F913" s="14">
        <f t="shared" si="114"/>
        <v>2.7500224319965128E-12</v>
      </c>
      <c r="G913">
        <f t="shared" si="118"/>
        <v>12.925458123098281</v>
      </c>
      <c r="H913">
        <f t="shared" si="117"/>
        <v>0</v>
      </c>
    </row>
    <row r="914" spans="1:8">
      <c r="A914" s="14">
        <f t="shared" si="119"/>
        <v>4.5449999999999253</v>
      </c>
      <c r="B914" s="14">
        <f t="shared" si="112"/>
        <v>2.9848100289781412</v>
      </c>
      <c r="C914" s="14">
        <f t="shared" si="115"/>
        <v>0.24500000000000002</v>
      </c>
      <c r="D914" s="14">
        <f t="shared" si="116"/>
        <v>0.24499999999993358</v>
      </c>
      <c r="E914" s="14">
        <f t="shared" si="113"/>
        <v>6.6446848023815619E-14</v>
      </c>
      <c r="F914" s="14">
        <f t="shared" si="114"/>
        <v>2.6578739209526248E-12</v>
      </c>
      <c r="G914">
        <f t="shared" si="118"/>
        <v>12.940382173243172</v>
      </c>
      <c r="H914">
        <f t="shared" si="117"/>
        <v>0</v>
      </c>
    </row>
    <row r="915" spans="1:8">
      <c r="A915" s="14">
        <f t="shared" si="119"/>
        <v>4.5499999999999252</v>
      </c>
      <c r="B915" s="14">
        <f t="shared" si="112"/>
        <v>2.9848100289781545</v>
      </c>
      <c r="C915" s="14">
        <f t="shared" si="115"/>
        <v>0.24500000000000002</v>
      </c>
      <c r="D915" s="14">
        <f t="shared" si="116"/>
        <v>0.24499999999993577</v>
      </c>
      <c r="E915" s="14">
        <f t="shared" si="113"/>
        <v>6.4254157550180935E-14</v>
      </c>
      <c r="F915" s="14">
        <f t="shared" si="114"/>
        <v>2.5701663020072374E-12</v>
      </c>
      <c r="G915">
        <f t="shared" si="118"/>
        <v>12.955306223388064</v>
      </c>
      <c r="H915">
        <f t="shared" si="117"/>
        <v>0</v>
      </c>
    </row>
    <row r="916" spans="1:8">
      <c r="A916" s="14">
        <f t="shared" si="119"/>
        <v>4.5549999999999251</v>
      </c>
      <c r="B916" s="14">
        <f t="shared" si="112"/>
        <v>2.9848100289781674</v>
      </c>
      <c r="C916" s="14">
        <f t="shared" si="115"/>
        <v>0.24500000000000002</v>
      </c>
      <c r="D916" s="14">
        <f t="shared" si="116"/>
        <v>0.24499999999993788</v>
      </c>
      <c r="E916" s="14">
        <f t="shared" si="113"/>
        <v>6.2144733803393137E-14</v>
      </c>
      <c r="F916" s="14">
        <f t="shared" si="114"/>
        <v>2.4857893521357255E-12</v>
      </c>
      <c r="G916">
        <f t="shared" si="118"/>
        <v>12.970230273532955</v>
      </c>
      <c r="H916">
        <f t="shared" si="117"/>
        <v>0</v>
      </c>
    </row>
    <row r="917" spans="1:8">
      <c r="A917" s="14">
        <f t="shared" si="119"/>
        <v>4.559999999999925</v>
      </c>
      <c r="B917" s="14">
        <f t="shared" si="112"/>
        <v>2.9848100289781798</v>
      </c>
      <c r="C917" s="14">
        <f t="shared" si="115"/>
        <v>0.24500000000000002</v>
      </c>
      <c r="D917" s="14">
        <f t="shared" si="116"/>
        <v>0.24499999999993993</v>
      </c>
      <c r="E917" s="14">
        <f t="shared" si="113"/>
        <v>6.0090821207836598E-14</v>
      </c>
      <c r="F917" s="14">
        <f t="shared" si="114"/>
        <v>2.4036328483134639E-12</v>
      </c>
      <c r="G917">
        <f t="shared" si="118"/>
        <v>12.985154323677847</v>
      </c>
      <c r="H917">
        <f t="shared" si="117"/>
        <v>0</v>
      </c>
    </row>
    <row r="918" spans="1:8">
      <c r="A918" s="14">
        <f t="shared" si="119"/>
        <v>4.5649999999999249</v>
      </c>
      <c r="B918" s="14">
        <f t="shared" si="112"/>
        <v>2.9848100289781918</v>
      </c>
      <c r="C918" s="14">
        <f t="shared" si="115"/>
        <v>0.24500000000000002</v>
      </c>
      <c r="D918" s="14">
        <f t="shared" si="116"/>
        <v>0.24499999999994188</v>
      </c>
      <c r="E918" s="14">
        <f t="shared" si="113"/>
        <v>5.8147930914742574E-14</v>
      </c>
      <c r="F918" s="14">
        <f t="shared" si="114"/>
        <v>2.325917236589703E-12</v>
      </c>
      <c r="G918">
        <f t="shared" si="118"/>
        <v>13.000078373822738</v>
      </c>
      <c r="H918">
        <f t="shared" si="117"/>
        <v>0</v>
      </c>
    </row>
    <row r="919" spans="1:8">
      <c r="A919" s="14">
        <f t="shared" si="119"/>
        <v>4.5699999999999248</v>
      </c>
      <c r="B919" s="14">
        <f t="shared" si="112"/>
        <v>2.9848100289782034</v>
      </c>
      <c r="C919" s="14">
        <f t="shared" si="115"/>
        <v>0.24500000000000002</v>
      </c>
      <c r="D919" s="14">
        <f t="shared" si="116"/>
        <v>0.24499999999994379</v>
      </c>
      <c r="E919" s="14">
        <f t="shared" si="113"/>
        <v>5.6232796197264179E-14</v>
      </c>
      <c r="F919" s="14">
        <f t="shared" si="114"/>
        <v>2.2493118478905672E-12</v>
      </c>
      <c r="G919">
        <f t="shared" si="118"/>
        <v>13.01500242396763</v>
      </c>
      <c r="H919">
        <f t="shared" si="117"/>
        <v>0</v>
      </c>
    </row>
    <row r="920" spans="1:8">
      <c r="A920" s="14">
        <f t="shared" si="119"/>
        <v>4.5749999999999247</v>
      </c>
      <c r="B920" s="14">
        <f t="shared" si="112"/>
        <v>2.9848100289782145</v>
      </c>
      <c r="C920" s="14">
        <f t="shared" si="115"/>
        <v>0.24500000000000002</v>
      </c>
      <c r="D920" s="14">
        <f t="shared" si="116"/>
        <v>0.24499999999994559</v>
      </c>
      <c r="E920" s="14">
        <f t="shared" si="113"/>
        <v>5.4428683782248299E-14</v>
      </c>
      <c r="F920" s="14">
        <f t="shared" si="114"/>
        <v>2.177147351289932E-12</v>
      </c>
      <c r="G920">
        <f t="shared" si="118"/>
        <v>13.029926474112521</v>
      </c>
      <c r="H920">
        <f t="shared" si="117"/>
        <v>0</v>
      </c>
    </row>
    <row r="921" spans="1:8">
      <c r="A921" s="14">
        <f t="shared" si="119"/>
        <v>4.5799999999999246</v>
      </c>
      <c r="B921" s="14">
        <f t="shared" si="112"/>
        <v>2.9848100289782256</v>
      </c>
      <c r="C921" s="14">
        <f t="shared" si="115"/>
        <v>0.24500000000000002</v>
      </c>
      <c r="D921" s="14">
        <f t="shared" si="116"/>
        <v>0.2449999999999474</v>
      </c>
      <c r="E921" s="14">
        <f t="shared" si="113"/>
        <v>5.262457136723242E-14</v>
      </c>
      <c r="F921" s="14">
        <f t="shared" si="114"/>
        <v>2.1049828546892968E-12</v>
      </c>
      <c r="G921">
        <f t="shared" si="118"/>
        <v>13.044850524257413</v>
      </c>
      <c r="H921">
        <f t="shared" si="117"/>
        <v>0</v>
      </c>
    </row>
    <row r="922" spans="1:8">
      <c r="A922" s="14">
        <f t="shared" si="119"/>
        <v>4.5849999999999245</v>
      </c>
      <c r="B922" s="14">
        <f t="shared" si="112"/>
        <v>2.9848100289782362</v>
      </c>
      <c r="C922" s="14">
        <f t="shared" si="115"/>
        <v>0.24500000000000002</v>
      </c>
      <c r="D922" s="14">
        <f t="shared" si="116"/>
        <v>0.24499999999994915</v>
      </c>
      <c r="E922" s="14">
        <f t="shared" si="113"/>
        <v>5.0875970103447798E-14</v>
      </c>
      <c r="F922" s="14">
        <f t="shared" si="114"/>
        <v>2.0350388041379119E-12</v>
      </c>
      <c r="G922">
        <f t="shared" si="118"/>
        <v>13.059774574402304</v>
      </c>
      <c r="H922">
        <f t="shared" si="117"/>
        <v>0</v>
      </c>
    </row>
    <row r="923" spans="1:8">
      <c r="A923" s="14">
        <f t="shared" si="119"/>
        <v>4.5899999999999244</v>
      </c>
      <c r="B923" s="14">
        <f t="shared" si="112"/>
        <v>2.9848100289782464</v>
      </c>
      <c r="C923" s="14">
        <f t="shared" si="115"/>
        <v>0.24500000000000002</v>
      </c>
      <c r="D923" s="14">
        <f t="shared" si="116"/>
        <v>0.24499999999995081</v>
      </c>
      <c r="E923" s="14">
        <f t="shared" si="113"/>
        <v>4.9210635566510064E-14</v>
      </c>
      <c r="F923" s="14">
        <f t="shared" si="114"/>
        <v>1.9684254226604025E-12</v>
      </c>
      <c r="G923">
        <f t="shared" si="118"/>
        <v>13.074698624547196</v>
      </c>
      <c r="H923">
        <f t="shared" si="117"/>
        <v>0</v>
      </c>
    </row>
    <row r="924" spans="1:8">
      <c r="A924" s="14">
        <f t="shared" si="119"/>
        <v>4.5949999999999243</v>
      </c>
      <c r="B924" s="14">
        <f t="shared" si="112"/>
        <v>2.9848100289782562</v>
      </c>
      <c r="C924" s="14">
        <f t="shared" si="115"/>
        <v>0.24500000000000002</v>
      </c>
      <c r="D924" s="14">
        <f t="shared" si="116"/>
        <v>0.24499999999995242</v>
      </c>
      <c r="E924" s="14">
        <f t="shared" si="113"/>
        <v>4.7600812180803587E-14</v>
      </c>
      <c r="F924" s="14">
        <f t="shared" si="114"/>
        <v>1.9040324872321435E-12</v>
      </c>
      <c r="G924">
        <f t="shared" si="118"/>
        <v>13.089622674692087</v>
      </c>
      <c r="H924">
        <f t="shared" si="117"/>
        <v>0</v>
      </c>
    </row>
    <row r="925" spans="1:8">
      <c r="A925" s="14">
        <f t="shared" si="119"/>
        <v>4.5999999999999241</v>
      </c>
      <c r="B925" s="14">
        <f t="shared" si="112"/>
        <v>2.9848100289782655</v>
      </c>
      <c r="C925" s="14">
        <f t="shared" si="115"/>
        <v>0.24500000000000002</v>
      </c>
      <c r="D925" s="14">
        <f t="shared" si="116"/>
        <v>0.244999999999954</v>
      </c>
      <c r="E925" s="14">
        <f t="shared" si="113"/>
        <v>4.6018744370712739E-14</v>
      </c>
      <c r="F925" s="14">
        <f t="shared" si="114"/>
        <v>1.8407497748285095E-12</v>
      </c>
      <c r="G925">
        <f t="shared" si="118"/>
        <v>13.104546724836979</v>
      </c>
      <c r="H925">
        <f t="shared" si="117"/>
        <v>0</v>
      </c>
    </row>
    <row r="926" spans="1:8">
      <c r="A926" s="14">
        <f t="shared" si="119"/>
        <v>4.604999999999924</v>
      </c>
      <c r="B926" s="14">
        <f t="shared" si="112"/>
        <v>2.9848100289782749</v>
      </c>
      <c r="C926" s="14">
        <f t="shared" si="115"/>
        <v>0.24500000000000002</v>
      </c>
      <c r="D926" s="14">
        <f t="shared" si="116"/>
        <v>0.2449999999999555</v>
      </c>
      <c r="E926" s="14">
        <f t="shared" si="113"/>
        <v>4.4519943287468777E-14</v>
      </c>
      <c r="F926" s="14">
        <f t="shared" si="114"/>
        <v>1.7807977314987511E-12</v>
      </c>
      <c r="G926">
        <f t="shared" si="118"/>
        <v>13.11947077498187</v>
      </c>
      <c r="H926">
        <f t="shared" si="117"/>
        <v>0</v>
      </c>
    </row>
    <row r="927" spans="1:8">
      <c r="A927" s="14">
        <f t="shared" si="119"/>
        <v>4.6099999999999239</v>
      </c>
      <c r="B927" s="14">
        <f t="shared" si="112"/>
        <v>2.9848100289782837</v>
      </c>
      <c r="C927" s="14">
        <f t="shared" si="115"/>
        <v>0.24500000000000002</v>
      </c>
      <c r="D927" s="14">
        <f t="shared" si="116"/>
        <v>0.24499999999995697</v>
      </c>
      <c r="E927" s="14">
        <f t="shared" si="113"/>
        <v>4.3048897779840445E-14</v>
      </c>
      <c r="F927" s="14">
        <f t="shared" si="114"/>
        <v>1.7219559111936178E-12</v>
      </c>
      <c r="G927">
        <f t="shared" si="118"/>
        <v>13.134394825126762</v>
      </c>
      <c r="H927">
        <f t="shared" si="117"/>
        <v>0</v>
      </c>
    </row>
    <row r="928" spans="1:8">
      <c r="A928" s="14">
        <f t="shared" si="119"/>
        <v>4.6149999999999238</v>
      </c>
      <c r="B928" s="14">
        <f t="shared" ref="B928:B991" si="120">B927+(F927)*(A928-A927)</f>
        <v>2.9848100289782922</v>
      </c>
      <c r="C928" s="14">
        <f t="shared" si="115"/>
        <v>0.24500000000000002</v>
      </c>
      <c r="D928" s="14">
        <f t="shared" si="116"/>
        <v>0.24499999999995833</v>
      </c>
      <c r="E928" s="14">
        <f t="shared" ref="E928:E991" si="121">C928-D928</f>
        <v>4.1688874574674628E-14</v>
      </c>
      <c r="F928" s="14">
        <f t="shared" ref="F928:F991" si="122">E928/$A$2</f>
        <v>1.6675549829869851E-12</v>
      </c>
      <c r="G928">
        <f t="shared" si="118"/>
        <v>13.149318875271653</v>
      </c>
      <c r="H928">
        <f t="shared" si="117"/>
        <v>0</v>
      </c>
    </row>
    <row r="929" spans="1:8">
      <c r="A929" s="14">
        <f t="shared" si="119"/>
        <v>4.6199999999999237</v>
      </c>
      <c r="B929" s="14">
        <f t="shared" si="120"/>
        <v>2.9848100289783006</v>
      </c>
      <c r="C929" s="14">
        <f t="shared" si="115"/>
        <v>0.24500000000000002</v>
      </c>
      <c r="D929" s="14">
        <f t="shared" si="116"/>
        <v>0.24499999999995975</v>
      </c>
      <c r="E929" s="14">
        <f t="shared" si="121"/>
        <v>4.0273340218277554E-14</v>
      </c>
      <c r="F929" s="14">
        <f t="shared" si="122"/>
        <v>1.6109336087311021E-12</v>
      </c>
      <c r="G929">
        <f t="shared" si="118"/>
        <v>13.164242925416545</v>
      </c>
      <c r="H929">
        <f t="shared" si="117"/>
        <v>0</v>
      </c>
    </row>
    <row r="930" spans="1:8">
      <c r="A930" s="14">
        <f t="shared" si="119"/>
        <v>4.6249999999999236</v>
      </c>
      <c r="B930" s="14">
        <f t="shared" si="120"/>
        <v>2.9848100289783086</v>
      </c>
      <c r="C930" s="14">
        <f t="shared" si="115"/>
        <v>0.24500000000000002</v>
      </c>
      <c r="D930" s="14">
        <f t="shared" si="116"/>
        <v>0.24499999999996103</v>
      </c>
      <c r="E930" s="14">
        <f t="shared" si="121"/>
        <v>3.8996583739958623E-14</v>
      </c>
      <c r="F930" s="14">
        <f t="shared" si="122"/>
        <v>1.5598633495983449E-12</v>
      </c>
      <c r="G930">
        <f t="shared" si="118"/>
        <v>13.179166975561436</v>
      </c>
      <c r="H930">
        <f t="shared" si="117"/>
        <v>0</v>
      </c>
    </row>
    <row r="931" spans="1:8">
      <c r="A931" s="14">
        <f t="shared" si="119"/>
        <v>4.6299999999999235</v>
      </c>
      <c r="B931" s="14">
        <f t="shared" si="120"/>
        <v>2.9848100289783166</v>
      </c>
      <c r="C931" s="14">
        <f t="shared" si="115"/>
        <v>0.24500000000000002</v>
      </c>
      <c r="D931" s="14">
        <f t="shared" si="116"/>
        <v>0.24499999999996236</v>
      </c>
      <c r="E931" s="14">
        <f t="shared" si="121"/>
        <v>3.7664316110408436E-14</v>
      </c>
      <c r="F931" s="14">
        <f t="shared" si="122"/>
        <v>1.5065726444163374E-12</v>
      </c>
      <c r="G931">
        <f t="shared" si="118"/>
        <v>13.194091025706328</v>
      </c>
      <c r="H931">
        <f t="shared" si="117"/>
        <v>0</v>
      </c>
    </row>
    <row r="932" spans="1:8">
      <c r="A932" s="14">
        <f t="shared" si="119"/>
        <v>4.6349999999999234</v>
      </c>
      <c r="B932" s="14">
        <f t="shared" si="120"/>
        <v>2.9848100289783241</v>
      </c>
      <c r="C932" s="14">
        <f t="shared" si="115"/>
        <v>0.24500000000000002</v>
      </c>
      <c r="D932" s="14">
        <f t="shared" si="116"/>
        <v>0.24499999999996361</v>
      </c>
      <c r="E932" s="14">
        <f t="shared" si="121"/>
        <v>3.6415315207705135E-14</v>
      </c>
      <c r="F932" s="14">
        <f t="shared" si="122"/>
        <v>1.4566126083082054E-12</v>
      </c>
      <c r="G932">
        <f t="shared" si="118"/>
        <v>13.209015075851219</v>
      </c>
      <c r="H932">
        <f t="shared" si="117"/>
        <v>0</v>
      </c>
    </row>
    <row r="933" spans="1:8">
      <c r="A933" s="14">
        <f t="shared" si="119"/>
        <v>4.6399999999999233</v>
      </c>
      <c r="B933" s="14">
        <f t="shared" si="120"/>
        <v>2.9848100289783313</v>
      </c>
      <c r="C933" s="14">
        <f t="shared" si="115"/>
        <v>0.24500000000000002</v>
      </c>
      <c r="D933" s="14">
        <f t="shared" si="116"/>
        <v>0.2449999999999648</v>
      </c>
      <c r="E933" s="14">
        <f t="shared" si="121"/>
        <v>3.5221825456233091E-14</v>
      </c>
      <c r="F933" s="14">
        <f t="shared" si="122"/>
        <v>1.4088730182493236E-12</v>
      </c>
      <c r="G933">
        <f t="shared" si="118"/>
        <v>13.223939125996111</v>
      </c>
      <c r="H933">
        <f t="shared" si="117"/>
        <v>0</v>
      </c>
    </row>
    <row r="934" spans="1:8">
      <c r="A934" s="14">
        <f t="shared" si="119"/>
        <v>4.6449999999999232</v>
      </c>
      <c r="B934" s="14">
        <f t="shared" si="120"/>
        <v>2.9848100289783384</v>
      </c>
      <c r="C934" s="14">
        <f t="shared" si="115"/>
        <v>0.24500000000000002</v>
      </c>
      <c r="D934" s="14">
        <f t="shared" si="116"/>
        <v>0.24499999999996591</v>
      </c>
      <c r="E934" s="14">
        <f t="shared" si="121"/>
        <v>3.4111602431607935E-14</v>
      </c>
      <c r="F934" s="14">
        <f t="shared" si="122"/>
        <v>1.3644640972643174E-12</v>
      </c>
      <c r="G934">
        <f t="shared" si="118"/>
        <v>13.238863176141002</v>
      </c>
      <c r="H934">
        <f t="shared" si="117"/>
        <v>0</v>
      </c>
    </row>
    <row r="935" spans="1:8">
      <c r="A935" s="14">
        <f t="shared" si="119"/>
        <v>4.6499999999999231</v>
      </c>
      <c r="B935" s="14">
        <f t="shared" si="120"/>
        <v>2.984810028978345</v>
      </c>
      <c r="C935" s="14">
        <f t="shared" si="115"/>
        <v>0.24500000000000002</v>
      </c>
      <c r="D935" s="14">
        <f t="shared" si="116"/>
        <v>0.24499999999996705</v>
      </c>
      <c r="E935" s="14">
        <f t="shared" si="121"/>
        <v>3.2973623831367149E-14</v>
      </c>
      <c r="F935" s="14">
        <f t="shared" si="122"/>
        <v>1.318944953254686E-12</v>
      </c>
      <c r="G935">
        <f t="shared" si="118"/>
        <v>13.253787226285894</v>
      </c>
      <c r="H935">
        <f t="shared" si="117"/>
        <v>0</v>
      </c>
    </row>
    <row r="936" spans="1:8">
      <c r="A936" s="14">
        <f t="shared" si="119"/>
        <v>4.654999999999923</v>
      </c>
      <c r="B936" s="14">
        <f t="shared" si="120"/>
        <v>2.9848100289783517</v>
      </c>
      <c r="C936" s="14">
        <f t="shared" si="115"/>
        <v>0.24500000000000002</v>
      </c>
      <c r="D936" s="14">
        <f t="shared" si="116"/>
        <v>0.2449999999999681</v>
      </c>
      <c r="E936" s="14">
        <f t="shared" si="121"/>
        <v>3.1918911957973251E-14</v>
      </c>
      <c r="F936" s="14">
        <f t="shared" si="122"/>
        <v>1.27675647831893E-12</v>
      </c>
      <c r="G936">
        <f t="shared" si="118"/>
        <v>13.268711276430786</v>
      </c>
      <c r="H936">
        <f t="shared" si="117"/>
        <v>0</v>
      </c>
    </row>
    <row r="937" spans="1:8">
      <c r="A937" s="14">
        <f t="shared" si="119"/>
        <v>4.6599999999999229</v>
      </c>
      <c r="B937" s="14">
        <f t="shared" si="120"/>
        <v>2.9848100289783579</v>
      </c>
      <c r="C937" s="14">
        <f t="shared" si="115"/>
        <v>0.24500000000000002</v>
      </c>
      <c r="D937" s="14">
        <f t="shared" si="116"/>
        <v>0.24499999999996913</v>
      </c>
      <c r="E937" s="14">
        <f t="shared" si="121"/>
        <v>3.0891955660194981E-14</v>
      </c>
      <c r="F937" s="14">
        <f t="shared" si="122"/>
        <v>1.2356782264077992E-12</v>
      </c>
      <c r="G937">
        <f t="shared" si="118"/>
        <v>13.283635326575677</v>
      </c>
      <c r="H937">
        <f t="shared" si="117"/>
        <v>0</v>
      </c>
    </row>
    <row r="938" spans="1:8">
      <c r="A938" s="14">
        <f t="shared" si="119"/>
        <v>4.6649999999999228</v>
      </c>
      <c r="B938" s="14">
        <f t="shared" si="120"/>
        <v>2.9848100289783641</v>
      </c>
      <c r="C938" s="14">
        <f t="shared" si="115"/>
        <v>0.24500000000000002</v>
      </c>
      <c r="D938" s="14">
        <f t="shared" si="116"/>
        <v>0.24499999999997016</v>
      </c>
      <c r="E938" s="14">
        <f t="shared" si="121"/>
        <v>2.9864999362416711E-14</v>
      </c>
      <c r="F938" s="14">
        <f t="shared" si="122"/>
        <v>1.1945999744966684E-12</v>
      </c>
      <c r="G938">
        <f t="shared" si="118"/>
        <v>13.298559376720569</v>
      </c>
      <c r="H938">
        <f t="shared" si="117"/>
        <v>0</v>
      </c>
    </row>
    <row r="939" spans="1:8">
      <c r="A939" s="14">
        <f t="shared" si="119"/>
        <v>4.6699999999999227</v>
      </c>
      <c r="B939" s="14">
        <f t="shared" si="120"/>
        <v>2.9848100289783699</v>
      </c>
      <c r="C939" s="14">
        <f t="shared" si="115"/>
        <v>0.24500000000000002</v>
      </c>
      <c r="D939" s="14">
        <f t="shared" si="116"/>
        <v>0.2449999999999711</v>
      </c>
      <c r="E939" s="14">
        <f t="shared" si="121"/>
        <v>2.8921309791485328E-14</v>
      </c>
      <c r="F939" s="14">
        <f t="shared" si="122"/>
        <v>1.1568523916594131E-12</v>
      </c>
      <c r="G939">
        <f t="shared" si="118"/>
        <v>13.31348342686546</v>
      </c>
      <c r="H939">
        <f t="shared" si="117"/>
        <v>0</v>
      </c>
    </row>
    <row r="940" spans="1:8">
      <c r="A940" s="14">
        <f t="shared" si="119"/>
        <v>4.6749999999999226</v>
      </c>
      <c r="B940" s="14">
        <f t="shared" si="120"/>
        <v>2.9848100289783757</v>
      </c>
      <c r="C940" s="14">
        <f t="shared" si="115"/>
        <v>0.24500000000000002</v>
      </c>
      <c r="D940" s="14">
        <f t="shared" si="116"/>
        <v>0.24499999999997207</v>
      </c>
      <c r="E940" s="14">
        <f t="shared" si="121"/>
        <v>2.7949864644938316E-14</v>
      </c>
      <c r="F940" s="14">
        <f t="shared" si="122"/>
        <v>1.1179945857975326E-12</v>
      </c>
      <c r="G940">
        <f t="shared" si="118"/>
        <v>13.328407477010352</v>
      </c>
      <c r="H940">
        <f t="shared" si="117"/>
        <v>0</v>
      </c>
    </row>
    <row r="941" spans="1:8">
      <c r="A941" s="14">
        <f t="shared" si="119"/>
        <v>4.6799999999999224</v>
      </c>
      <c r="B941" s="14">
        <f t="shared" si="120"/>
        <v>2.9848100289783814</v>
      </c>
      <c r="C941" s="14">
        <f t="shared" si="115"/>
        <v>0.24500000000000002</v>
      </c>
      <c r="D941" s="14">
        <f t="shared" si="116"/>
        <v>0.24499999999997299</v>
      </c>
      <c r="E941" s="14">
        <f t="shared" si="121"/>
        <v>2.7033930649622562E-14</v>
      </c>
      <c r="F941" s="14">
        <f t="shared" si="122"/>
        <v>1.0813572259849025E-12</v>
      </c>
      <c r="G941">
        <f t="shared" si="118"/>
        <v>13.343331527155243</v>
      </c>
      <c r="H941">
        <f t="shared" si="117"/>
        <v>0</v>
      </c>
    </row>
    <row r="942" spans="1:8">
      <c r="A942" s="14">
        <f t="shared" si="119"/>
        <v>4.6849999999999223</v>
      </c>
      <c r="B942" s="14">
        <f t="shared" si="120"/>
        <v>2.9848100289783868</v>
      </c>
      <c r="C942" s="14">
        <f t="shared" si="115"/>
        <v>0.24500000000000002</v>
      </c>
      <c r="D942" s="14">
        <f t="shared" si="116"/>
        <v>0.24499999999997388</v>
      </c>
      <c r="E942" s="14">
        <f t="shared" si="121"/>
        <v>2.6145752229922437E-14</v>
      </c>
      <c r="F942" s="14">
        <f t="shared" si="122"/>
        <v>1.0458300891968975E-12</v>
      </c>
      <c r="G942">
        <f t="shared" si="118"/>
        <v>13.358255577300135</v>
      </c>
      <c r="H942">
        <f t="shared" si="117"/>
        <v>0</v>
      </c>
    </row>
    <row r="943" spans="1:8">
      <c r="A943" s="14">
        <f t="shared" si="119"/>
        <v>4.6899999999999222</v>
      </c>
      <c r="B943" s="14">
        <f t="shared" si="120"/>
        <v>2.9848100289783921</v>
      </c>
      <c r="C943" s="14">
        <f t="shared" si="115"/>
        <v>0.24500000000000002</v>
      </c>
      <c r="D943" s="14">
        <f t="shared" si="116"/>
        <v>0.24499999999997477</v>
      </c>
      <c r="E943" s="14">
        <f t="shared" si="121"/>
        <v>2.5257573810222311E-14</v>
      </c>
      <c r="F943" s="14">
        <f t="shared" si="122"/>
        <v>1.0103029524088925E-12</v>
      </c>
      <c r="G943">
        <f t="shared" si="118"/>
        <v>13.373179627445026</v>
      </c>
      <c r="H943">
        <f t="shared" si="117"/>
        <v>0</v>
      </c>
    </row>
    <row r="944" spans="1:8">
      <c r="A944" s="14">
        <f t="shared" si="119"/>
        <v>4.6949999999999221</v>
      </c>
      <c r="B944" s="14">
        <f t="shared" si="120"/>
        <v>2.984810028978397</v>
      </c>
      <c r="C944" s="14">
        <f t="shared" si="115"/>
        <v>0.24500000000000002</v>
      </c>
      <c r="D944" s="14">
        <f t="shared" si="116"/>
        <v>0.24499999999997554</v>
      </c>
      <c r="E944" s="14">
        <f t="shared" si="121"/>
        <v>2.4480417692984702E-14</v>
      </c>
      <c r="F944" s="14">
        <f t="shared" si="122"/>
        <v>9.7921670771938807E-13</v>
      </c>
      <c r="G944">
        <f t="shared" si="118"/>
        <v>13.388103677589918</v>
      </c>
      <c r="H944">
        <f t="shared" si="117"/>
        <v>0</v>
      </c>
    </row>
    <row r="945" spans="1:8">
      <c r="A945" s="14">
        <f t="shared" si="119"/>
        <v>4.699999999999922</v>
      </c>
      <c r="B945" s="14">
        <f t="shared" si="120"/>
        <v>2.9848100289784019</v>
      </c>
      <c r="C945" s="14">
        <f t="shared" si="115"/>
        <v>0.24500000000000002</v>
      </c>
      <c r="D945" s="14">
        <f t="shared" si="116"/>
        <v>0.24499999999997638</v>
      </c>
      <c r="E945" s="14">
        <f t="shared" si="121"/>
        <v>2.3647750424515834E-14</v>
      </c>
      <c r="F945" s="14">
        <f t="shared" si="122"/>
        <v>9.4591001698063337E-13</v>
      </c>
      <c r="G945">
        <f t="shared" si="118"/>
        <v>13.403027727734809</v>
      </c>
      <c r="H945">
        <f t="shared" si="117"/>
        <v>0</v>
      </c>
    </row>
    <row r="946" spans="1:8">
      <c r="A946" s="14">
        <f t="shared" si="119"/>
        <v>4.7049999999999219</v>
      </c>
      <c r="B946" s="14">
        <f t="shared" si="120"/>
        <v>2.9848100289784067</v>
      </c>
      <c r="C946" s="14">
        <f t="shared" si="115"/>
        <v>0.24500000000000002</v>
      </c>
      <c r="D946" s="14">
        <f t="shared" si="116"/>
        <v>0.24499999999997715</v>
      </c>
      <c r="E946" s="14">
        <f t="shared" si="121"/>
        <v>2.2870594307278225E-14</v>
      </c>
      <c r="F946" s="14">
        <f t="shared" si="122"/>
        <v>9.1482377229112899E-13</v>
      </c>
      <c r="G946">
        <f t="shared" si="118"/>
        <v>13.417951777879701</v>
      </c>
      <c r="H946">
        <f t="shared" si="117"/>
        <v>0</v>
      </c>
    </row>
    <row r="947" spans="1:8">
      <c r="A947" s="14">
        <f t="shared" si="119"/>
        <v>4.7099999999999218</v>
      </c>
      <c r="B947" s="14">
        <f t="shared" si="120"/>
        <v>2.9848100289784112</v>
      </c>
      <c r="C947" s="14">
        <f t="shared" si="115"/>
        <v>0.24500000000000002</v>
      </c>
      <c r="D947" s="14">
        <f t="shared" si="116"/>
        <v>0.24499999999997787</v>
      </c>
      <c r="E947" s="14">
        <f t="shared" si="121"/>
        <v>2.2148949341271873E-14</v>
      </c>
      <c r="F947" s="14">
        <f t="shared" si="122"/>
        <v>8.8595797365087492E-13</v>
      </c>
      <c r="G947">
        <f t="shared" si="118"/>
        <v>13.432875828024592</v>
      </c>
      <c r="H947">
        <f t="shared" si="117"/>
        <v>0</v>
      </c>
    </row>
    <row r="948" spans="1:8">
      <c r="A948" s="14">
        <f t="shared" si="119"/>
        <v>4.7149999999999217</v>
      </c>
      <c r="B948" s="14">
        <f t="shared" si="120"/>
        <v>2.9848100289784156</v>
      </c>
      <c r="C948" s="14">
        <f t="shared" si="115"/>
        <v>0.24500000000000002</v>
      </c>
      <c r="D948" s="14">
        <f t="shared" si="116"/>
        <v>0.24499999999997862</v>
      </c>
      <c r="E948" s="14">
        <f t="shared" si="121"/>
        <v>2.1399548799649892E-14</v>
      </c>
      <c r="F948" s="14">
        <f t="shared" si="122"/>
        <v>8.5598195198599569E-13</v>
      </c>
      <c r="G948">
        <f t="shared" si="118"/>
        <v>13.447799878169484</v>
      </c>
      <c r="H948">
        <f t="shared" si="117"/>
        <v>0</v>
      </c>
    </row>
    <row r="949" spans="1:8">
      <c r="A949" s="14">
        <f t="shared" si="119"/>
        <v>4.7199999999999216</v>
      </c>
      <c r="B949" s="14">
        <f t="shared" si="120"/>
        <v>2.9848100289784201</v>
      </c>
      <c r="C949" s="14">
        <f t="shared" si="115"/>
        <v>0.24500000000000002</v>
      </c>
      <c r="D949" s="14">
        <f t="shared" si="116"/>
        <v>0.24499999999997935</v>
      </c>
      <c r="E949" s="14">
        <f t="shared" si="121"/>
        <v>2.0677903833643541E-14</v>
      </c>
      <c r="F949" s="14">
        <f t="shared" si="122"/>
        <v>8.2711615334574162E-13</v>
      </c>
      <c r="G949">
        <f t="shared" si="118"/>
        <v>13.462723928314375</v>
      </c>
      <c r="H949">
        <f t="shared" si="117"/>
        <v>0</v>
      </c>
    </row>
    <row r="950" spans="1:8">
      <c r="A950" s="14">
        <f t="shared" si="119"/>
        <v>4.7249999999999215</v>
      </c>
      <c r="B950" s="14">
        <f t="shared" si="120"/>
        <v>2.9848100289784241</v>
      </c>
      <c r="C950" s="14">
        <f t="shared" si="115"/>
        <v>0.24500000000000002</v>
      </c>
      <c r="D950" s="14">
        <f t="shared" si="116"/>
        <v>0.24499999999997998</v>
      </c>
      <c r="E950" s="14">
        <f t="shared" si="121"/>
        <v>2.0039525594484076E-14</v>
      </c>
      <c r="F950" s="14">
        <f t="shared" si="122"/>
        <v>8.0158102377936302E-13</v>
      </c>
      <c r="G950">
        <f t="shared" si="118"/>
        <v>13.477647978459267</v>
      </c>
      <c r="H950">
        <f t="shared" si="117"/>
        <v>0</v>
      </c>
    </row>
    <row r="951" spans="1:8">
      <c r="A951" s="14">
        <f t="shared" si="119"/>
        <v>4.7299999999999214</v>
      </c>
      <c r="B951" s="14">
        <f t="shared" si="120"/>
        <v>2.9848100289784281</v>
      </c>
      <c r="C951" s="14">
        <f t="shared" si="115"/>
        <v>0.24500000000000002</v>
      </c>
      <c r="D951" s="14">
        <f t="shared" si="116"/>
        <v>0.24499999999998068</v>
      </c>
      <c r="E951" s="14">
        <f t="shared" si="121"/>
        <v>1.9345636204093353E-14</v>
      </c>
      <c r="F951" s="14">
        <f t="shared" si="122"/>
        <v>7.7382544816373411E-13</v>
      </c>
      <c r="G951">
        <f t="shared" si="118"/>
        <v>13.492572028604158</v>
      </c>
      <c r="H951">
        <f t="shared" si="117"/>
        <v>0</v>
      </c>
    </row>
    <row r="952" spans="1:8">
      <c r="A952" s="14">
        <f t="shared" si="119"/>
        <v>4.7349999999999213</v>
      </c>
      <c r="B952" s="14">
        <f t="shared" si="120"/>
        <v>2.9848100289784321</v>
      </c>
      <c r="C952" s="14">
        <f t="shared" si="115"/>
        <v>0.24500000000000002</v>
      </c>
      <c r="D952" s="14">
        <f t="shared" si="116"/>
        <v>0.24499999999998129</v>
      </c>
      <c r="E952" s="14">
        <f t="shared" si="121"/>
        <v>1.8735013540549517E-14</v>
      </c>
      <c r="F952" s="14">
        <f t="shared" si="122"/>
        <v>7.4940054162198066E-13</v>
      </c>
      <c r="G952">
        <f t="shared" si="118"/>
        <v>13.50749607874905</v>
      </c>
      <c r="H952">
        <f t="shared" si="117"/>
        <v>0</v>
      </c>
    </row>
    <row r="953" spans="1:8">
      <c r="A953" s="14">
        <f t="shared" si="119"/>
        <v>4.7399999999999212</v>
      </c>
      <c r="B953" s="14">
        <f t="shared" si="120"/>
        <v>2.9848100289784356</v>
      </c>
      <c r="C953" s="14">
        <f t="shared" si="115"/>
        <v>0.24500000000000002</v>
      </c>
      <c r="D953" s="14">
        <f t="shared" si="116"/>
        <v>0.2449999999999819</v>
      </c>
      <c r="E953" s="14">
        <f t="shared" si="121"/>
        <v>1.8124390877005681E-14</v>
      </c>
      <c r="F953" s="14">
        <f t="shared" si="122"/>
        <v>7.2497563508022722E-13</v>
      </c>
      <c r="G953">
        <f t="shared" si="118"/>
        <v>13.522420128893941</v>
      </c>
      <c r="H953">
        <f t="shared" si="117"/>
        <v>0</v>
      </c>
    </row>
    <row r="954" spans="1:8">
      <c r="A954" s="14">
        <f t="shared" si="119"/>
        <v>4.7449999999999211</v>
      </c>
      <c r="B954" s="14">
        <f t="shared" si="120"/>
        <v>2.9848100289784392</v>
      </c>
      <c r="C954" s="14">
        <f t="shared" si="115"/>
        <v>0.24500000000000002</v>
      </c>
      <c r="D954" s="14">
        <f t="shared" si="116"/>
        <v>0.24499999999998248</v>
      </c>
      <c r="E954" s="14">
        <f t="shared" si="121"/>
        <v>1.7541523789077473E-14</v>
      </c>
      <c r="F954" s="14">
        <f t="shared" si="122"/>
        <v>7.0166095156309893E-13</v>
      </c>
      <c r="G954">
        <f t="shared" si="118"/>
        <v>13.537344179038833</v>
      </c>
      <c r="H954">
        <f t="shared" si="117"/>
        <v>0</v>
      </c>
    </row>
    <row r="955" spans="1:8">
      <c r="A955" s="14">
        <f t="shared" si="119"/>
        <v>4.749999999999921</v>
      </c>
      <c r="B955" s="14">
        <f t="shared" si="120"/>
        <v>2.9848100289784427</v>
      </c>
      <c r="C955" s="14">
        <f t="shared" si="115"/>
        <v>0.24500000000000002</v>
      </c>
      <c r="D955" s="14">
        <f t="shared" si="116"/>
        <v>0.24499999999998306</v>
      </c>
      <c r="E955" s="14">
        <f t="shared" si="121"/>
        <v>1.6958656701149266E-14</v>
      </c>
      <c r="F955" s="14">
        <f t="shared" si="122"/>
        <v>6.7834626804597065E-13</v>
      </c>
      <c r="G955">
        <f t="shared" si="118"/>
        <v>13.552268229183724</v>
      </c>
      <c r="H955">
        <f t="shared" si="117"/>
        <v>0</v>
      </c>
    </row>
    <row r="956" spans="1:8">
      <c r="A956" s="14">
        <f t="shared" si="119"/>
        <v>4.7549999999999208</v>
      </c>
      <c r="B956" s="14">
        <f t="shared" si="120"/>
        <v>2.9848100289784463</v>
      </c>
      <c r="C956" s="14">
        <f t="shared" si="115"/>
        <v>0.24500000000000002</v>
      </c>
      <c r="D956" s="14">
        <f t="shared" si="116"/>
        <v>0.24499999999998365</v>
      </c>
      <c r="E956" s="14">
        <f t="shared" si="121"/>
        <v>1.6375789613221059E-14</v>
      </c>
      <c r="F956" s="14">
        <f t="shared" si="122"/>
        <v>6.5503158452884236E-13</v>
      </c>
      <c r="G956">
        <f t="shared" si="118"/>
        <v>13.567192279328616</v>
      </c>
      <c r="H956">
        <f t="shared" si="117"/>
        <v>0</v>
      </c>
    </row>
    <row r="957" spans="1:8">
      <c r="A957" s="14">
        <f t="shared" si="119"/>
        <v>4.7599999999999207</v>
      </c>
      <c r="B957" s="14">
        <f t="shared" si="120"/>
        <v>2.9848100289784494</v>
      </c>
      <c r="C957" s="14">
        <f t="shared" si="115"/>
        <v>0.24500000000000002</v>
      </c>
      <c r="D957" s="14">
        <f t="shared" si="116"/>
        <v>0.24499999999998415</v>
      </c>
      <c r="E957" s="14">
        <f t="shared" si="121"/>
        <v>1.5876189252139739E-14</v>
      </c>
      <c r="F957" s="14">
        <f t="shared" si="122"/>
        <v>6.3504757008558954E-13</v>
      </c>
      <c r="G957">
        <f t="shared" si="118"/>
        <v>13.582116329473507</v>
      </c>
      <c r="H957">
        <f t="shared" si="117"/>
        <v>0</v>
      </c>
    </row>
    <row r="958" spans="1:8">
      <c r="A958" s="14">
        <f t="shared" si="119"/>
        <v>4.7649999999999206</v>
      </c>
      <c r="B958" s="14">
        <f t="shared" si="120"/>
        <v>2.9848100289784525</v>
      </c>
      <c r="C958" s="14">
        <f t="shared" si="115"/>
        <v>0.24500000000000002</v>
      </c>
      <c r="D958" s="14">
        <f t="shared" si="116"/>
        <v>0.24499999999998467</v>
      </c>
      <c r="E958" s="14">
        <f t="shared" si="121"/>
        <v>1.5348833315442789E-14</v>
      </c>
      <c r="F958" s="14">
        <f t="shared" si="122"/>
        <v>6.1395333261771157E-13</v>
      </c>
      <c r="G958">
        <f t="shared" si="118"/>
        <v>13.597040379618399</v>
      </c>
      <c r="H958">
        <f t="shared" si="117"/>
        <v>0</v>
      </c>
    </row>
    <row r="959" spans="1:8">
      <c r="A959" s="14">
        <f t="shared" si="119"/>
        <v>4.7699999999999205</v>
      </c>
      <c r="B959" s="14">
        <f t="shared" si="120"/>
        <v>2.9848100289784556</v>
      </c>
      <c r="C959" s="14">
        <f t="shared" si="115"/>
        <v>0.24500000000000002</v>
      </c>
      <c r="D959" s="14">
        <f t="shared" si="116"/>
        <v>0.24499999999998515</v>
      </c>
      <c r="E959" s="14">
        <f t="shared" si="121"/>
        <v>1.4876988529977098E-14</v>
      </c>
      <c r="F959" s="14">
        <f t="shared" si="122"/>
        <v>5.9507954119908391E-13</v>
      </c>
      <c r="G959">
        <f t="shared" si="118"/>
        <v>13.61196442976329</v>
      </c>
      <c r="H959">
        <f t="shared" si="117"/>
        <v>0</v>
      </c>
    </row>
    <row r="960" spans="1:8">
      <c r="A960" s="14">
        <f t="shared" si="119"/>
        <v>4.7749999999999204</v>
      </c>
      <c r="B960" s="14">
        <f t="shared" si="120"/>
        <v>2.9848100289784587</v>
      </c>
      <c r="C960" s="14">
        <f t="shared" si="115"/>
        <v>0.24500000000000002</v>
      </c>
      <c r="D960" s="14">
        <f t="shared" si="116"/>
        <v>0.2449999999999857</v>
      </c>
      <c r="E960" s="14">
        <f t="shared" si="121"/>
        <v>1.4321877017664519E-14</v>
      </c>
      <c r="F960" s="14">
        <f t="shared" si="122"/>
        <v>5.7287508070658077E-13</v>
      </c>
      <c r="G960">
        <f t="shared" si="118"/>
        <v>13.626888479908182</v>
      </c>
      <c r="H960">
        <f t="shared" si="117"/>
        <v>0</v>
      </c>
    </row>
    <row r="961" spans="1:8">
      <c r="A961" s="14">
        <f t="shared" si="119"/>
        <v>4.7799999999999203</v>
      </c>
      <c r="B961" s="14">
        <f t="shared" si="120"/>
        <v>2.9848100289784614</v>
      </c>
      <c r="C961" s="14">
        <f t="shared" si="115"/>
        <v>0.24500000000000002</v>
      </c>
      <c r="D961" s="14">
        <f t="shared" si="116"/>
        <v>0.24499999999998615</v>
      </c>
      <c r="E961" s="14">
        <f t="shared" si="121"/>
        <v>1.3877787807814457E-14</v>
      </c>
      <c r="F961" s="14">
        <f t="shared" si="122"/>
        <v>5.5511151231257827E-13</v>
      </c>
      <c r="G961">
        <f t="shared" si="118"/>
        <v>13.641812530053073</v>
      </c>
      <c r="H961">
        <f t="shared" si="117"/>
        <v>0</v>
      </c>
    </row>
    <row r="962" spans="1:8">
      <c r="A962" s="14">
        <f t="shared" si="119"/>
        <v>4.7849999999999202</v>
      </c>
      <c r="B962" s="14">
        <f t="shared" si="120"/>
        <v>2.984810028978464</v>
      </c>
      <c r="C962" s="14">
        <f t="shared" si="115"/>
        <v>0.24500000000000002</v>
      </c>
      <c r="D962" s="14">
        <f t="shared" si="116"/>
        <v>0.24499999999998659</v>
      </c>
      <c r="E962" s="14">
        <f t="shared" si="121"/>
        <v>1.3433698597964394E-14</v>
      </c>
      <c r="F962" s="14">
        <f t="shared" si="122"/>
        <v>5.3734794391857577E-13</v>
      </c>
      <c r="G962">
        <f t="shared" si="118"/>
        <v>13.656736580197965</v>
      </c>
      <c r="H962">
        <f t="shared" si="117"/>
        <v>0</v>
      </c>
    </row>
    <row r="963" spans="1:8">
      <c r="A963" s="14">
        <f t="shared" si="119"/>
        <v>4.7899999999999201</v>
      </c>
      <c r="B963" s="14">
        <f t="shared" si="120"/>
        <v>2.9848100289784667</v>
      </c>
      <c r="C963" s="14">
        <f t="shared" si="115"/>
        <v>0.24500000000000002</v>
      </c>
      <c r="D963" s="14">
        <f t="shared" si="116"/>
        <v>0.24499999999998701</v>
      </c>
      <c r="E963" s="14">
        <f t="shared" si="121"/>
        <v>1.301736496372996E-14</v>
      </c>
      <c r="F963" s="14">
        <f t="shared" si="122"/>
        <v>5.2069459854919842E-13</v>
      </c>
      <c r="G963">
        <f t="shared" si="118"/>
        <v>13.671660630342856</v>
      </c>
      <c r="H963">
        <f t="shared" si="117"/>
        <v>0</v>
      </c>
    </row>
    <row r="964" spans="1:8">
      <c r="A964" s="14">
        <f t="shared" si="119"/>
        <v>4.79499999999992</v>
      </c>
      <c r="B964" s="14">
        <f t="shared" si="120"/>
        <v>2.9848100289784694</v>
      </c>
      <c r="C964" s="14">
        <f t="shared" si="115"/>
        <v>0.24500000000000002</v>
      </c>
      <c r="D964" s="14">
        <f t="shared" si="116"/>
        <v>0.24499999999998745</v>
      </c>
      <c r="E964" s="14">
        <f t="shared" si="121"/>
        <v>1.2573275753879898E-14</v>
      </c>
      <c r="F964" s="14">
        <f t="shared" si="122"/>
        <v>5.0293103015519591E-13</v>
      </c>
      <c r="G964">
        <f t="shared" si="118"/>
        <v>13.686584680487748</v>
      </c>
      <c r="H964">
        <f t="shared" si="117"/>
        <v>0</v>
      </c>
    </row>
    <row r="965" spans="1:8">
      <c r="A965" s="14">
        <f t="shared" si="119"/>
        <v>4.7999999999999199</v>
      </c>
      <c r="B965" s="14">
        <f t="shared" si="120"/>
        <v>2.984810028978472</v>
      </c>
      <c r="C965" s="14">
        <f t="shared" si="115"/>
        <v>0.24500000000000002</v>
      </c>
      <c r="D965" s="14">
        <f t="shared" si="116"/>
        <v>0.24499999999998789</v>
      </c>
      <c r="E965" s="14">
        <f t="shared" si="121"/>
        <v>1.2129186544029835E-14</v>
      </c>
      <c r="F965" s="14">
        <f t="shared" si="122"/>
        <v>4.8516746176119341E-13</v>
      </c>
      <c r="G965">
        <f t="shared" si="118"/>
        <v>13.701508730632639</v>
      </c>
      <c r="H965">
        <f t="shared" si="117"/>
        <v>0</v>
      </c>
    </row>
    <row r="966" spans="1:8">
      <c r="A966" s="14">
        <f t="shared" si="119"/>
        <v>4.8049999999999198</v>
      </c>
      <c r="B966" s="14">
        <f t="shared" si="120"/>
        <v>2.9848100289784743</v>
      </c>
      <c r="C966" s="14">
        <f t="shared" ref="C966:C1005" si="123">9.8*$A$2</f>
        <v>0.24500000000000002</v>
      </c>
      <c r="D966" s="14">
        <f t="shared" ref="D966:D1005" si="124">IF(B966&lt;0,-$C$2*$B$2*B966^2,$C$2*$B$2*B966^2)</f>
        <v>0.24499999999998823</v>
      </c>
      <c r="E966" s="14">
        <f t="shared" si="121"/>
        <v>1.1796119636642288E-14</v>
      </c>
      <c r="F966" s="14">
        <f t="shared" si="122"/>
        <v>4.7184478546569153E-13</v>
      </c>
      <c r="G966">
        <f t="shared" si="118"/>
        <v>13.716432780777531</v>
      </c>
      <c r="H966">
        <f t="shared" ref="H966:H1005" si="125">IF(G966&gt;$G$2,0,A966)</f>
        <v>0</v>
      </c>
    </row>
    <row r="967" spans="1:8">
      <c r="A967" s="14">
        <f t="shared" si="119"/>
        <v>4.8099999999999197</v>
      </c>
      <c r="B967" s="14">
        <f t="shared" si="120"/>
        <v>2.9848100289784765</v>
      </c>
      <c r="C967" s="14">
        <f t="shared" si="123"/>
        <v>0.24500000000000002</v>
      </c>
      <c r="D967" s="14">
        <f t="shared" si="124"/>
        <v>0.24499999999998862</v>
      </c>
      <c r="E967" s="14">
        <f t="shared" si="121"/>
        <v>1.1407541578023483E-14</v>
      </c>
      <c r="F967" s="14">
        <f t="shared" si="122"/>
        <v>4.5630166312093934E-13</v>
      </c>
      <c r="G967">
        <f t="shared" ref="G967:G1005" si="126">(B966+B967)/2*$D$2+G966</f>
        <v>13.731356830922422</v>
      </c>
      <c r="H967">
        <f t="shared" si="125"/>
        <v>0</v>
      </c>
    </row>
    <row r="968" spans="1:8">
      <c r="A968" s="14">
        <f t="shared" ref="A968:A1005" si="127">$D$2+A967</f>
        <v>4.8149999999999196</v>
      </c>
      <c r="B968" s="14">
        <f t="shared" si="120"/>
        <v>2.9848100289784787</v>
      </c>
      <c r="C968" s="14">
        <f t="shared" si="123"/>
        <v>0.24500000000000002</v>
      </c>
      <c r="D968" s="14">
        <f t="shared" si="124"/>
        <v>0.24499999999998898</v>
      </c>
      <c r="E968" s="14">
        <f t="shared" si="121"/>
        <v>1.1046719095020308E-14</v>
      </c>
      <c r="F968" s="14">
        <f t="shared" si="122"/>
        <v>4.418687638008123E-13</v>
      </c>
      <c r="G968">
        <f t="shared" si="126"/>
        <v>13.746280881067314</v>
      </c>
      <c r="H968">
        <f t="shared" si="125"/>
        <v>0</v>
      </c>
    </row>
    <row r="969" spans="1:8">
      <c r="A969" s="14">
        <f t="shared" si="127"/>
        <v>4.8199999999999195</v>
      </c>
      <c r="B969" s="14">
        <f t="shared" si="120"/>
        <v>2.9848100289784809</v>
      </c>
      <c r="C969" s="14">
        <f t="shared" si="123"/>
        <v>0.24500000000000002</v>
      </c>
      <c r="D969" s="14">
        <f t="shared" si="124"/>
        <v>0.24499999999998931</v>
      </c>
      <c r="E969" s="14">
        <f t="shared" si="121"/>
        <v>1.0713652187632761E-14</v>
      </c>
      <c r="F969" s="14">
        <f t="shared" si="122"/>
        <v>4.2854608750531042E-13</v>
      </c>
      <c r="G969">
        <f t="shared" si="126"/>
        <v>13.761204931212205</v>
      </c>
      <c r="H969">
        <f t="shared" si="125"/>
        <v>0</v>
      </c>
    </row>
    <row r="970" spans="1:8">
      <c r="A970" s="14">
        <f t="shared" si="127"/>
        <v>4.8249999999999194</v>
      </c>
      <c r="B970" s="14">
        <f t="shared" si="120"/>
        <v>2.9848100289784831</v>
      </c>
      <c r="C970" s="14">
        <f t="shared" si="123"/>
        <v>0.24500000000000002</v>
      </c>
      <c r="D970" s="14">
        <f t="shared" si="124"/>
        <v>0.2449999999999897</v>
      </c>
      <c r="E970" s="14">
        <f t="shared" si="121"/>
        <v>1.0325074129013956E-14</v>
      </c>
      <c r="F970" s="14">
        <f t="shared" si="122"/>
        <v>4.1300296516055823E-13</v>
      </c>
      <c r="G970">
        <f t="shared" si="126"/>
        <v>13.776128981357099</v>
      </c>
      <c r="H970">
        <f t="shared" si="125"/>
        <v>0</v>
      </c>
    </row>
    <row r="971" spans="1:8">
      <c r="A971" s="14">
        <f t="shared" si="127"/>
        <v>4.8299999999999192</v>
      </c>
      <c r="B971" s="14">
        <f t="shared" si="120"/>
        <v>2.9848100289784854</v>
      </c>
      <c r="C971" s="14">
        <f t="shared" si="123"/>
        <v>0.24500000000000002</v>
      </c>
      <c r="D971" s="14">
        <f t="shared" si="124"/>
        <v>0.24499999999999003</v>
      </c>
      <c r="E971" s="14">
        <f t="shared" si="121"/>
        <v>9.9920072216264089E-15</v>
      </c>
      <c r="F971" s="14">
        <f t="shared" si="122"/>
        <v>3.9968028886505635E-13</v>
      </c>
      <c r="G971">
        <f t="shared" si="126"/>
        <v>13.791053031501992</v>
      </c>
      <c r="H971">
        <f t="shared" si="125"/>
        <v>0</v>
      </c>
    </row>
    <row r="972" spans="1:8">
      <c r="A972" s="14">
        <f t="shared" si="127"/>
        <v>4.8349999999999191</v>
      </c>
      <c r="B972" s="14">
        <f t="shared" si="120"/>
        <v>2.9848100289784876</v>
      </c>
      <c r="C972" s="14">
        <f t="shared" si="123"/>
        <v>0.24500000000000002</v>
      </c>
      <c r="D972" s="14">
        <f t="shared" si="124"/>
        <v>0.24499999999999045</v>
      </c>
      <c r="E972" s="14">
        <f t="shared" si="121"/>
        <v>9.5756735873919752E-15</v>
      </c>
      <c r="F972" s="14">
        <f t="shared" si="122"/>
        <v>3.8302694349567901E-13</v>
      </c>
      <c r="G972">
        <f t="shared" si="126"/>
        <v>13.805977081646885</v>
      </c>
      <c r="H972">
        <f t="shared" si="125"/>
        <v>0</v>
      </c>
    </row>
    <row r="973" spans="1:8">
      <c r="A973" s="14">
        <f t="shared" si="127"/>
        <v>4.839999999999919</v>
      </c>
      <c r="B973" s="14">
        <f t="shared" si="120"/>
        <v>2.9848100289784893</v>
      </c>
      <c r="C973" s="14">
        <f t="shared" si="123"/>
        <v>0.24500000000000002</v>
      </c>
      <c r="D973" s="14">
        <f t="shared" si="124"/>
        <v>0.24499999999999073</v>
      </c>
      <c r="E973" s="14">
        <f t="shared" si="121"/>
        <v>9.298117831235686E-15</v>
      </c>
      <c r="F973" s="14">
        <f t="shared" si="122"/>
        <v>3.7192471324942744E-13</v>
      </c>
      <c r="G973">
        <f t="shared" si="126"/>
        <v>13.820901131791778</v>
      </c>
      <c r="H973">
        <f t="shared" si="125"/>
        <v>0</v>
      </c>
    </row>
    <row r="974" spans="1:8">
      <c r="A974" s="14">
        <f t="shared" si="127"/>
        <v>4.8449999999999189</v>
      </c>
      <c r="B974" s="14">
        <f t="shared" si="120"/>
        <v>2.9848100289784911</v>
      </c>
      <c r="C974" s="14">
        <f t="shared" si="123"/>
        <v>0.24500000000000002</v>
      </c>
      <c r="D974" s="14">
        <f t="shared" si="124"/>
        <v>0.24499999999999103</v>
      </c>
      <c r="E974" s="14">
        <f t="shared" si="121"/>
        <v>8.992806499463768E-15</v>
      </c>
      <c r="F974" s="14">
        <f t="shared" si="122"/>
        <v>3.5971225997855072E-13</v>
      </c>
      <c r="G974">
        <f t="shared" si="126"/>
        <v>13.835825181936672</v>
      </c>
      <c r="H974">
        <f t="shared" si="125"/>
        <v>0</v>
      </c>
    </row>
    <row r="975" spans="1:8">
      <c r="A975" s="14">
        <f t="shared" si="127"/>
        <v>4.8499999999999188</v>
      </c>
      <c r="B975" s="14">
        <f t="shared" si="120"/>
        <v>2.9848100289784929</v>
      </c>
      <c r="C975" s="14">
        <f t="shared" si="123"/>
        <v>0.24500000000000002</v>
      </c>
      <c r="D975" s="14">
        <f t="shared" si="124"/>
        <v>0.24499999999999131</v>
      </c>
      <c r="E975" s="14">
        <f t="shared" si="121"/>
        <v>8.7152507433074788E-15</v>
      </c>
      <c r="F975" s="14">
        <f t="shared" si="122"/>
        <v>3.4861002973229915E-13</v>
      </c>
      <c r="G975">
        <f t="shared" si="126"/>
        <v>13.850749232081565</v>
      </c>
      <c r="H975">
        <f t="shared" si="125"/>
        <v>0</v>
      </c>
    </row>
    <row r="976" spans="1:8">
      <c r="A976" s="14">
        <f t="shared" si="127"/>
        <v>4.8549999999999187</v>
      </c>
      <c r="B976" s="14">
        <f t="shared" si="120"/>
        <v>2.9848100289784947</v>
      </c>
      <c r="C976" s="14">
        <f t="shared" si="123"/>
        <v>0.24500000000000002</v>
      </c>
      <c r="D976" s="14">
        <f t="shared" si="124"/>
        <v>0.24499999999999161</v>
      </c>
      <c r="E976" s="14">
        <f t="shared" si="121"/>
        <v>8.4099394115355608E-15</v>
      </c>
      <c r="F976" s="14">
        <f t="shared" si="122"/>
        <v>3.3639757646142243E-13</v>
      </c>
      <c r="G976">
        <f t="shared" si="126"/>
        <v>13.865673282226458</v>
      </c>
      <c r="H976">
        <f t="shared" si="125"/>
        <v>0</v>
      </c>
    </row>
    <row r="977" spans="1:8">
      <c r="A977" s="14">
        <f t="shared" si="127"/>
        <v>4.8599999999999186</v>
      </c>
      <c r="B977" s="14">
        <f t="shared" si="120"/>
        <v>2.9848100289784965</v>
      </c>
      <c r="C977" s="14">
        <f t="shared" si="123"/>
        <v>0.24500000000000002</v>
      </c>
      <c r="D977" s="14">
        <f t="shared" si="124"/>
        <v>0.24499999999999189</v>
      </c>
      <c r="E977" s="14">
        <f t="shared" si="121"/>
        <v>8.1323836553792717E-15</v>
      </c>
      <c r="F977" s="14">
        <f t="shared" si="122"/>
        <v>3.2529534621517087E-13</v>
      </c>
      <c r="G977">
        <f t="shared" si="126"/>
        <v>13.880597332371352</v>
      </c>
      <c r="H977">
        <f t="shared" si="125"/>
        <v>0</v>
      </c>
    </row>
    <row r="978" spans="1:8">
      <c r="A978" s="14">
        <f t="shared" si="127"/>
        <v>4.8649999999999185</v>
      </c>
      <c r="B978" s="14">
        <f t="shared" si="120"/>
        <v>2.9848100289784982</v>
      </c>
      <c r="C978" s="14">
        <f t="shared" si="123"/>
        <v>0.24500000000000002</v>
      </c>
      <c r="D978" s="14">
        <f t="shared" si="124"/>
        <v>0.2449999999999922</v>
      </c>
      <c r="E978" s="14">
        <f t="shared" si="121"/>
        <v>7.8270723236073536E-15</v>
      </c>
      <c r="F978" s="14">
        <f t="shared" si="122"/>
        <v>3.1308289294429414E-13</v>
      </c>
      <c r="G978">
        <f t="shared" si="126"/>
        <v>13.895521382516245</v>
      </c>
      <c r="H978">
        <f t="shared" si="125"/>
        <v>0</v>
      </c>
    </row>
    <row r="979" spans="1:8">
      <c r="A979" s="14">
        <f t="shared" si="127"/>
        <v>4.8699999999999184</v>
      </c>
      <c r="B979" s="14">
        <f t="shared" si="120"/>
        <v>2.9848100289785</v>
      </c>
      <c r="C979" s="14">
        <f t="shared" si="123"/>
        <v>0.24500000000000002</v>
      </c>
      <c r="D979" s="14">
        <f t="shared" si="124"/>
        <v>0.24499999999999247</v>
      </c>
      <c r="E979" s="14">
        <f t="shared" si="121"/>
        <v>7.5495165674510645E-15</v>
      </c>
      <c r="F979" s="14">
        <f t="shared" si="122"/>
        <v>3.0198066269804258E-13</v>
      </c>
      <c r="G979">
        <f t="shared" si="126"/>
        <v>13.910445432661138</v>
      </c>
      <c r="H979">
        <f t="shared" si="125"/>
        <v>0</v>
      </c>
    </row>
    <row r="980" spans="1:8">
      <c r="A980" s="14">
        <f t="shared" si="127"/>
        <v>4.8749999999999183</v>
      </c>
      <c r="B980" s="14">
        <f t="shared" si="120"/>
        <v>2.9848100289785013</v>
      </c>
      <c r="C980" s="14">
        <f t="shared" si="123"/>
        <v>0.24500000000000002</v>
      </c>
      <c r="D980" s="14">
        <f t="shared" si="124"/>
        <v>0.2449999999999927</v>
      </c>
      <c r="E980" s="14">
        <f t="shared" si="121"/>
        <v>7.3274719625260332E-15</v>
      </c>
      <c r="F980" s="14">
        <f t="shared" si="122"/>
        <v>2.9309887850104133E-13</v>
      </c>
      <c r="G980">
        <f t="shared" si="126"/>
        <v>13.925369482806031</v>
      </c>
      <c r="H980">
        <f t="shared" si="125"/>
        <v>0</v>
      </c>
    </row>
    <row r="981" spans="1:8">
      <c r="A981" s="14">
        <f t="shared" si="127"/>
        <v>4.8799999999999182</v>
      </c>
      <c r="B981" s="14">
        <f t="shared" si="120"/>
        <v>2.9848100289785027</v>
      </c>
      <c r="C981" s="14">
        <f t="shared" si="123"/>
        <v>0.24500000000000002</v>
      </c>
      <c r="D981" s="14">
        <f t="shared" si="124"/>
        <v>0.24499999999999292</v>
      </c>
      <c r="E981" s="14">
        <f t="shared" si="121"/>
        <v>7.1054273576010019E-15</v>
      </c>
      <c r="F981" s="14">
        <f t="shared" si="122"/>
        <v>2.8421709430404007E-13</v>
      </c>
      <c r="G981">
        <f t="shared" si="126"/>
        <v>13.940293532950925</v>
      </c>
      <c r="H981">
        <f t="shared" si="125"/>
        <v>0</v>
      </c>
    </row>
    <row r="982" spans="1:8">
      <c r="A982" s="14">
        <f t="shared" si="127"/>
        <v>4.8849999999999181</v>
      </c>
      <c r="B982" s="14">
        <f t="shared" si="120"/>
        <v>2.984810028978504</v>
      </c>
      <c r="C982" s="14">
        <f t="shared" si="123"/>
        <v>0.24500000000000002</v>
      </c>
      <c r="D982" s="14">
        <f t="shared" si="124"/>
        <v>0.24499999999999311</v>
      </c>
      <c r="E982" s="14">
        <f t="shared" si="121"/>
        <v>6.9111383282915995E-15</v>
      </c>
      <c r="F982" s="14">
        <f t="shared" si="122"/>
        <v>2.7644553313166398E-13</v>
      </c>
      <c r="G982">
        <f t="shared" si="126"/>
        <v>13.955217583095818</v>
      </c>
      <c r="H982">
        <f t="shared" si="125"/>
        <v>0</v>
      </c>
    </row>
    <row r="983" spans="1:8">
      <c r="A983" s="14">
        <f t="shared" si="127"/>
        <v>4.889999999999918</v>
      </c>
      <c r="B983" s="14">
        <f t="shared" si="120"/>
        <v>2.9848100289785053</v>
      </c>
      <c r="C983" s="14">
        <f t="shared" si="123"/>
        <v>0.24500000000000002</v>
      </c>
      <c r="D983" s="14">
        <f t="shared" si="124"/>
        <v>0.24499999999999336</v>
      </c>
      <c r="E983" s="14">
        <f t="shared" si="121"/>
        <v>6.6613381477509392E-15</v>
      </c>
      <c r="F983" s="14">
        <f t="shared" si="122"/>
        <v>2.6645352591003757E-13</v>
      </c>
      <c r="G983">
        <f t="shared" si="126"/>
        <v>13.970141633240711</v>
      </c>
      <c r="H983">
        <f t="shared" si="125"/>
        <v>0</v>
      </c>
    </row>
    <row r="984" spans="1:8">
      <c r="A984" s="14">
        <f t="shared" si="127"/>
        <v>4.8949999999999179</v>
      </c>
      <c r="B984" s="14">
        <f t="shared" si="120"/>
        <v>2.9848100289785067</v>
      </c>
      <c r="C984" s="14">
        <f t="shared" si="123"/>
        <v>0.24500000000000002</v>
      </c>
      <c r="D984" s="14">
        <f t="shared" si="124"/>
        <v>0.24499999999999356</v>
      </c>
      <c r="E984" s="14">
        <f t="shared" si="121"/>
        <v>6.4670491184415368E-15</v>
      </c>
      <c r="F984" s="14">
        <f t="shared" si="122"/>
        <v>2.5868196473766147E-13</v>
      </c>
      <c r="G984">
        <f t="shared" si="126"/>
        <v>13.985065683385605</v>
      </c>
      <c r="H984">
        <f t="shared" si="125"/>
        <v>0</v>
      </c>
    </row>
    <row r="985" spans="1:8">
      <c r="A985" s="14">
        <f t="shared" si="127"/>
        <v>4.8999999999999178</v>
      </c>
      <c r="B985" s="14">
        <f t="shared" si="120"/>
        <v>2.984810028978508</v>
      </c>
      <c r="C985" s="14">
        <f t="shared" si="123"/>
        <v>0.24500000000000002</v>
      </c>
      <c r="D985" s="14">
        <f t="shared" si="124"/>
        <v>0.24499999999999375</v>
      </c>
      <c r="E985" s="14">
        <f t="shared" si="121"/>
        <v>6.2727600891321345E-15</v>
      </c>
      <c r="F985" s="14">
        <f t="shared" si="122"/>
        <v>2.5091040356528538E-13</v>
      </c>
      <c r="G985">
        <f t="shared" si="126"/>
        <v>13.999989733530498</v>
      </c>
      <c r="H985">
        <f t="shared" si="125"/>
        <v>0</v>
      </c>
    </row>
    <row r="986" spans="1:8">
      <c r="A986" s="14">
        <f t="shared" si="127"/>
        <v>4.9049999999999176</v>
      </c>
      <c r="B986" s="14">
        <f t="shared" si="120"/>
        <v>2.9848100289785093</v>
      </c>
      <c r="C986" s="14">
        <f t="shared" si="123"/>
        <v>0.24500000000000002</v>
      </c>
      <c r="D986" s="14">
        <f t="shared" si="124"/>
        <v>0.244999999999994</v>
      </c>
      <c r="E986" s="14">
        <f t="shared" si="121"/>
        <v>6.0229599085914742E-15</v>
      </c>
      <c r="F986" s="14">
        <f t="shared" si="122"/>
        <v>2.4091839634365897E-13</v>
      </c>
      <c r="G986">
        <f t="shared" si="126"/>
        <v>14.014913783675391</v>
      </c>
      <c r="H986">
        <f t="shared" si="125"/>
        <v>0</v>
      </c>
    </row>
    <row r="987" spans="1:8">
      <c r="A987" s="14">
        <f t="shared" si="127"/>
        <v>4.9099999999999175</v>
      </c>
      <c r="B987" s="14">
        <f t="shared" si="120"/>
        <v>2.9848100289785107</v>
      </c>
      <c r="C987" s="14">
        <f t="shared" si="123"/>
        <v>0.24500000000000002</v>
      </c>
      <c r="D987" s="14">
        <f t="shared" si="124"/>
        <v>0.24499999999999419</v>
      </c>
      <c r="E987" s="14">
        <f t="shared" si="121"/>
        <v>5.8286708792820718E-15</v>
      </c>
      <c r="F987" s="14">
        <f t="shared" si="122"/>
        <v>2.3314683517128287E-13</v>
      </c>
      <c r="G987">
        <f t="shared" si="126"/>
        <v>14.029837833820284</v>
      </c>
      <c r="H987">
        <f t="shared" si="125"/>
        <v>0</v>
      </c>
    </row>
    <row r="988" spans="1:8">
      <c r="A988" s="14">
        <f t="shared" si="127"/>
        <v>4.9149999999999174</v>
      </c>
      <c r="B988" s="14">
        <f t="shared" si="120"/>
        <v>2.984810028978512</v>
      </c>
      <c r="C988" s="14">
        <f t="shared" si="123"/>
        <v>0.24500000000000002</v>
      </c>
      <c r="D988" s="14">
        <f t="shared" si="124"/>
        <v>0.24499999999999444</v>
      </c>
      <c r="E988" s="14">
        <f t="shared" si="121"/>
        <v>5.5788706987414116E-15</v>
      </c>
      <c r="F988" s="14">
        <f t="shared" si="122"/>
        <v>2.2315482794965646E-13</v>
      </c>
      <c r="G988">
        <f t="shared" si="126"/>
        <v>14.044761883965178</v>
      </c>
      <c r="H988">
        <f t="shared" si="125"/>
        <v>0</v>
      </c>
    </row>
    <row r="989" spans="1:8">
      <c r="A989" s="14">
        <f t="shared" si="127"/>
        <v>4.9199999999999173</v>
      </c>
      <c r="B989" s="14">
        <f t="shared" si="120"/>
        <v>2.9848100289785133</v>
      </c>
      <c r="C989" s="14">
        <f t="shared" si="123"/>
        <v>0.24500000000000002</v>
      </c>
      <c r="D989" s="14">
        <f t="shared" si="124"/>
        <v>0.24499999999999464</v>
      </c>
      <c r="E989" s="14">
        <f t="shared" si="121"/>
        <v>5.3845816694320092E-15</v>
      </c>
      <c r="F989" s="14">
        <f t="shared" si="122"/>
        <v>2.1538326677728037E-13</v>
      </c>
      <c r="G989">
        <f t="shared" si="126"/>
        <v>14.059685934110071</v>
      </c>
      <c r="H989">
        <f t="shared" si="125"/>
        <v>0</v>
      </c>
    </row>
    <row r="990" spans="1:8">
      <c r="A990" s="14">
        <f t="shared" si="127"/>
        <v>4.9249999999999172</v>
      </c>
      <c r="B990" s="14">
        <f t="shared" si="120"/>
        <v>2.9848100289785142</v>
      </c>
      <c r="C990" s="14">
        <f t="shared" si="123"/>
        <v>0.24500000000000002</v>
      </c>
      <c r="D990" s="14">
        <f t="shared" si="124"/>
        <v>0.24499999999999478</v>
      </c>
      <c r="E990" s="14">
        <f t="shared" si="121"/>
        <v>5.2458037913538647E-15</v>
      </c>
      <c r="F990" s="14">
        <f t="shared" si="122"/>
        <v>2.0983215165415459E-13</v>
      </c>
      <c r="G990">
        <f t="shared" si="126"/>
        <v>14.074609984254964</v>
      </c>
      <c r="H990">
        <f t="shared" si="125"/>
        <v>0</v>
      </c>
    </row>
    <row r="991" spans="1:8">
      <c r="A991" s="14">
        <f t="shared" si="127"/>
        <v>4.9299999999999171</v>
      </c>
      <c r="B991" s="14">
        <f t="shared" si="120"/>
        <v>2.9848100289785151</v>
      </c>
      <c r="C991" s="14">
        <f t="shared" si="123"/>
        <v>0.24500000000000002</v>
      </c>
      <c r="D991" s="14">
        <f t="shared" si="124"/>
        <v>0.24499999999999492</v>
      </c>
      <c r="E991" s="14">
        <f t="shared" si="121"/>
        <v>5.1070259132757201E-15</v>
      </c>
      <c r="F991" s="14">
        <f t="shared" si="122"/>
        <v>2.042810365310288E-13</v>
      </c>
      <c r="G991">
        <f t="shared" si="126"/>
        <v>14.089534034399858</v>
      </c>
      <c r="H991">
        <f t="shared" si="125"/>
        <v>0</v>
      </c>
    </row>
    <row r="992" spans="1:8">
      <c r="A992" s="14">
        <f t="shared" si="127"/>
        <v>4.934999999999917</v>
      </c>
      <c r="B992" s="14">
        <f t="shared" ref="B992:B1005" si="128">B991+(F991)*(A992-A991)</f>
        <v>2.984810028978516</v>
      </c>
      <c r="C992" s="14">
        <f t="shared" si="123"/>
        <v>0.24500000000000002</v>
      </c>
      <c r="D992" s="14">
        <f t="shared" si="124"/>
        <v>0.24499999999999508</v>
      </c>
      <c r="E992" s="14">
        <f t="shared" ref="E992:E1005" si="129">C992-D992</f>
        <v>4.9404924595819466E-15</v>
      </c>
      <c r="F992" s="14">
        <f t="shared" ref="F992:F1005" si="130">E992/$A$2</f>
        <v>1.9761969838327786E-13</v>
      </c>
      <c r="G992">
        <f t="shared" si="126"/>
        <v>14.104458084544751</v>
      </c>
      <c r="H992">
        <f t="shared" si="125"/>
        <v>0</v>
      </c>
    </row>
    <row r="993" spans="1:8">
      <c r="A993" s="14">
        <f t="shared" si="127"/>
        <v>4.9399999999999169</v>
      </c>
      <c r="B993" s="14">
        <f t="shared" si="128"/>
        <v>2.9848100289785169</v>
      </c>
      <c r="C993" s="14">
        <f t="shared" si="123"/>
        <v>0.24500000000000002</v>
      </c>
      <c r="D993" s="14">
        <f t="shared" si="124"/>
        <v>0.24499999999999522</v>
      </c>
      <c r="E993" s="14">
        <f t="shared" si="129"/>
        <v>4.801714581503802E-15</v>
      </c>
      <c r="F993" s="14">
        <f t="shared" si="130"/>
        <v>1.9206858326015208E-13</v>
      </c>
      <c r="G993">
        <f t="shared" si="126"/>
        <v>14.119382134689644</v>
      </c>
      <c r="H993">
        <f t="shared" si="125"/>
        <v>0</v>
      </c>
    </row>
    <row r="994" spans="1:8">
      <c r="A994" s="14">
        <f t="shared" si="127"/>
        <v>4.9449999999999168</v>
      </c>
      <c r="B994" s="14">
        <f t="shared" si="128"/>
        <v>2.9848100289785178</v>
      </c>
      <c r="C994" s="14">
        <f t="shared" si="123"/>
        <v>0.24500000000000002</v>
      </c>
      <c r="D994" s="14">
        <f t="shared" si="124"/>
        <v>0.24499999999999536</v>
      </c>
      <c r="E994" s="14">
        <f t="shared" si="129"/>
        <v>4.6629367034256575E-15</v>
      </c>
      <c r="F994" s="14">
        <f t="shared" si="130"/>
        <v>1.865174681370263E-13</v>
      </c>
      <c r="G994">
        <f t="shared" si="126"/>
        <v>14.134306184834537</v>
      </c>
      <c r="H994">
        <f t="shared" si="125"/>
        <v>0</v>
      </c>
    </row>
    <row r="995" spans="1:8">
      <c r="A995" s="14">
        <f t="shared" si="127"/>
        <v>4.9499999999999167</v>
      </c>
      <c r="B995" s="14">
        <f t="shared" si="128"/>
        <v>2.9848100289785187</v>
      </c>
      <c r="C995" s="14">
        <f t="shared" si="123"/>
        <v>0.24500000000000002</v>
      </c>
      <c r="D995" s="14">
        <f t="shared" si="124"/>
        <v>0.24499999999999553</v>
      </c>
      <c r="E995" s="14">
        <f t="shared" si="129"/>
        <v>4.496403249731884E-15</v>
      </c>
      <c r="F995" s="14">
        <f t="shared" si="130"/>
        <v>1.7985612998927536E-13</v>
      </c>
      <c r="G995">
        <f t="shared" si="126"/>
        <v>14.149230234979431</v>
      </c>
      <c r="H995">
        <f t="shared" si="125"/>
        <v>0</v>
      </c>
    </row>
    <row r="996" spans="1:8">
      <c r="A996" s="14">
        <f t="shared" si="127"/>
        <v>4.9549999999999166</v>
      </c>
      <c r="B996" s="14">
        <f t="shared" si="128"/>
        <v>2.9848100289785195</v>
      </c>
      <c r="C996" s="14">
        <f t="shared" si="123"/>
        <v>0.24500000000000002</v>
      </c>
      <c r="D996" s="14">
        <f t="shared" si="124"/>
        <v>0.24499999999999567</v>
      </c>
      <c r="E996" s="14">
        <f t="shared" si="129"/>
        <v>4.3576253716537394E-15</v>
      </c>
      <c r="F996" s="14">
        <f t="shared" si="130"/>
        <v>1.7430501486614958E-13</v>
      </c>
      <c r="G996">
        <f t="shared" si="126"/>
        <v>14.164154285124324</v>
      </c>
      <c r="H996">
        <f t="shared" si="125"/>
        <v>0</v>
      </c>
    </row>
    <row r="997" spans="1:8">
      <c r="A997" s="14">
        <f t="shared" si="127"/>
        <v>4.9599999999999165</v>
      </c>
      <c r="B997" s="14">
        <f t="shared" si="128"/>
        <v>2.9848100289785204</v>
      </c>
      <c r="C997" s="14">
        <f t="shared" si="123"/>
        <v>0.24500000000000002</v>
      </c>
      <c r="D997" s="14">
        <f t="shared" si="124"/>
        <v>0.2449999999999958</v>
      </c>
      <c r="E997" s="14">
        <f t="shared" si="129"/>
        <v>4.2188474935755949E-15</v>
      </c>
      <c r="F997" s="14">
        <f t="shared" si="130"/>
        <v>1.6875389974302379E-13</v>
      </c>
      <c r="G997">
        <f t="shared" si="126"/>
        <v>14.179078335269217</v>
      </c>
      <c r="H997">
        <f t="shared" si="125"/>
        <v>0</v>
      </c>
    </row>
    <row r="998" spans="1:8">
      <c r="A998" s="14">
        <f t="shared" si="127"/>
        <v>4.9649999999999164</v>
      </c>
      <c r="B998" s="14">
        <f t="shared" si="128"/>
        <v>2.9848100289785213</v>
      </c>
      <c r="C998" s="14">
        <f t="shared" si="123"/>
        <v>0.24500000000000002</v>
      </c>
      <c r="D998" s="14">
        <f t="shared" si="124"/>
        <v>0.24499999999999594</v>
      </c>
      <c r="E998" s="14">
        <f t="shared" si="129"/>
        <v>4.0800696154974503E-15</v>
      </c>
      <c r="F998" s="14">
        <f t="shared" si="130"/>
        <v>1.6320278461989801E-13</v>
      </c>
      <c r="G998">
        <f t="shared" si="126"/>
        <v>14.194002385414111</v>
      </c>
      <c r="H998">
        <f t="shared" si="125"/>
        <v>0</v>
      </c>
    </row>
    <row r="999" spans="1:8">
      <c r="A999" s="14">
        <f t="shared" si="127"/>
        <v>4.9699999999999163</v>
      </c>
      <c r="B999" s="14">
        <f t="shared" si="128"/>
        <v>2.9848100289785222</v>
      </c>
      <c r="C999" s="14">
        <f t="shared" si="123"/>
        <v>0.24500000000000002</v>
      </c>
      <c r="D999" s="14">
        <f t="shared" si="124"/>
        <v>0.24499999999999611</v>
      </c>
      <c r="E999" s="14">
        <f t="shared" si="129"/>
        <v>3.9135361618036768E-15</v>
      </c>
      <c r="F999" s="14">
        <f t="shared" si="130"/>
        <v>1.5654144647214707E-13</v>
      </c>
      <c r="G999">
        <f t="shared" si="126"/>
        <v>14.208926435559004</v>
      </c>
      <c r="H999">
        <f t="shared" si="125"/>
        <v>0</v>
      </c>
    </row>
    <row r="1000" spans="1:8">
      <c r="A1000" s="14">
        <f t="shared" si="127"/>
        <v>4.9749999999999162</v>
      </c>
      <c r="B1000" s="14">
        <f t="shared" si="128"/>
        <v>2.9848100289785231</v>
      </c>
      <c r="C1000" s="14">
        <f t="shared" si="123"/>
        <v>0.24500000000000002</v>
      </c>
      <c r="D1000" s="14">
        <f t="shared" si="124"/>
        <v>0.24499999999999625</v>
      </c>
      <c r="E1000" s="14">
        <f t="shared" si="129"/>
        <v>3.7747582837255322E-15</v>
      </c>
      <c r="F1000" s="14">
        <f t="shared" si="130"/>
        <v>1.5099033134902129E-13</v>
      </c>
      <c r="G1000">
        <f t="shared" si="126"/>
        <v>14.223850485703897</v>
      </c>
      <c r="H1000">
        <f t="shared" si="125"/>
        <v>0</v>
      </c>
    </row>
    <row r="1001" spans="1:8">
      <c r="A1001" s="14">
        <f t="shared" si="127"/>
        <v>4.979999999999916</v>
      </c>
      <c r="B1001" s="14">
        <f t="shared" si="128"/>
        <v>2.984810028978524</v>
      </c>
      <c r="C1001" s="14">
        <f t="shared" si="123"/>
        <v>0.24500000000000002</v>
      </c>
      <c r="D1001" s="14">
        <f t="shared" si="124"/>
        <v>0.24499999999999639</v>
      </c>
      <c r="E1001" s="14">
        <f t="shared" si="129"/>
        <v>3.6359804056473877E-15</v>
      </c>
      <c r="F1001" s="14">
        <f t="shared" si="130"/>
        <v>1.4543921622589551E-13</v>
      </c>
      <c r="G1001">
        <f t="shared" si="126"/>
        <v>14.23877453584879</v>
      </c>
      <c r="H1001">
        <f t="shared" si="125"/>
        <v>0</v>
      </c>
    </row>
    <row r="1002" spans="1:8">
      <c r="A1002" s="14">
        <f t="shared" si="127"/>
        <v>4.9849999999999159</v>
      </c>
      <c r="B1002" s="14">
        <f t="shared" si="128"/>
        <v>2.9848100289785249</v>
      </c>
      <c r="C1002" s="14">
        <f t="shared" si="123"/>
        <v>0.24500000000000002</v>
      </c>
      <c r="D1002" s="14">
        <f t="shared" si="124"/>
        <v>0.24499999999999655</v>
      </c>
      <c r="E1002" s="14">
        <f t="shared" si="129"/>
        <v>3.4694469519536142E-15</v>
      </c>
      <c r="F1002" s="14">
        <f t="shared" si="130"/>
        <v>1.3877787807814457E-13</v>
      </c>
      <c r="G1002">
        <f t="shared" si="126"/>
        <v>14.253698585993684</v>
      </c>
      <c r="H1002">
        <f t="shared" si="125"/>
        <v>0</v>
      </c>
    </row>
    <row r="1003" spans="1:8">
      <c r="A1003" s="14">
        <f t="shared" si="127"/>
        <v>4.9899999999999158</v>
      </c>
      <c r="B1003" s="14">
        <f t="shared" si="128"/>
        <v>2.9848100289785258</v>
      </c>
      <c r="C1003" s="14">
        <f t="shared" si="123"/>
        <v>0.24500000000000002</v>
      </c>
      <c r="D1003" s="14">
        <f t="shared" si="124"/>
        <v>0.24499999999999669</v>
      </c>
      <c r="E1003" s="14">
        <f t="shared" si="129"/>
        <v>3.3306690738754696E-15</v>
      </c>
      <c r="F1003" s="14">
        <f t="shared" si="130"/>
        <v>1.3322676295501878E-13</v>
      </c>
      <c r="G1003">
        <f t="shared" si="126"/>
        <v>14.268622636138577</v>
      </c>
      <c r="H1003">
        <f t="shared" si="125"/>
        <v>0</v>
      </c>
    </row>
    <row r="1004" spans="1:8">
      <c r="A1004" s="14">
        <f t="shared" si="127"/>
        <v>4.9949999999999157</v>
      </c>
      <c r="B1004" s="14">
        <f t="shared" si="128"/>
        <v>2.9848100289785267</v>
      </c>
      <c r="C1004" s="14">
        <f t="shared" si="123"/>
        <v>0.24500000000000002</v>
      </c>
      <c r="D1004" s="14">
        <f t="shared" si="124"/>
        <v>0.24499999999999683</v>
      </c>
      <c r="E1004" s="14">
        <f t="shared" si="129"/>
        <v>3.1918911957973251E-15</v>
      </c>
      <c r="F1004" s="14">
        <f t="shared" si="130"/>
        <v>1.27675647831893E-13</v>
      </c>
      <c r="G1004">
        <f t="shared" si="126"/>
        <v>14.28354668628347</v>
      </c>
      <c r="H1004">
        <f t="shared" si="125"/>
        <v>0</v>
      </c>
    </row>
    <row r="1005" spans="1:8">
      <c r="A1005" s="14">
        <f t="shared" si="127"/>
        <v>4.9999999999999156</v>
      </c>
      <c r="B1005" s="14">
        <f t="shared" si="128"/>
        <v>2.9848100289785271</v>
      </c>
      <c r="C1005" s="14">
        <f t="shared" si="123"/>
        <v>0.24500000000000002</v>
      </c>
      <c r="D1005" s="14">
        <f t="shared" si="124"/>
        <v>0.24499999999999694</v>
      </c>
      <c r="E1005" s="14">
        <f t="shared" si="129"/>
        <v>3.0808688933348094E-15</v>
      </c>
      <c r="F1005" s="14">
        <f t="shared" si="130"/>
        <v>1.2323475573339238E-13</v>
      </c>
      <c r="G1005">
        <f t="shared" si="126"/>
        <v>14.298470736428364</v>
      </c>
      <c r="H1005">
        <f t="shared" si="125"/>
        <v>0</v>
      </c>
    </row>
    <row r="1006" spans="1:8">
      <c r="A1006" s="4"/>
      <c r="B1006" s="4"/>
      <c r="C1006" s="4"/>
      <c r="D1006" s="4"/>
      <c r="E1006" s="4"/>
      <c r="F1006" s="4"/>
    </row>
  </sheetData>
  <phoneticPr fontId="2" type="noConversion"/>
  <hyperlinks>
    <hyperlink ref="B3" r:id="rId1" location="gid=0" display="https://docs.google.com/spreadsheets/d/12VMFVmxvcp5FnxrYlfAZ1_30JbLEO1KKF60MXW_Tg_Y/edit - gid=0" xr:uid="{DB64F602-05FD-4D0E-A535-2A250EFD47DC}"/>
  </hyperlinks>
  <pageMargins left="0.75" right="0.75" top="1" bottom="1" header="0.5" footer="0.5"/>
  <pageSetup orientation="portrait" horizontalDpi="4294967293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G16"/>
  <sheetViews>
    <sheetView workbookViewId="0">
      <selection activeCell="A6" sqref="A6"/>
    </sheetView>
  </sheetViews>
  <sheetFormatPr defaultRowHeight="12.75"/>
  <cols>
    <col min="2" max="2" width="23.5703125" customWidth="1"/>
    <col min="3" max="4" width="10" bestFit="1" customWidth="1"/>
    <col min="5" max="5" width="13.5703125" bestFit="1" customWidth="1"/>
    <col min="6" max="6" width="18.7109375" bestFit="1" customWidth="1"/>
    <col min="7" max="7" width="22.5703125" bestFit="1" customWidth="1"/>
  </cols>
  <sheetData>
    <row r="6" spans="2:7">
      <c r="B6" s="1" t="s">
        <v>16</v>
      </c>
      <c r="C6" s="1" t="s">
        <v>0</v>
      </c>
      <c r="D6" s="1" t="s">
        <v>17</v>
      </c>
      <c r="E6" s="1" t="s">
        <v>18</v>
      </c>
      <c r="F6" s="1" t="s">
        <v>19</v>
      </c>
      <c r="G6" s="2" t="s">
        <v>20</v>
      </c>
    </row>
    <row r="7" spans="2:7">
      <c r="B7" s="1" t="s">
        <v>21</v>
      </c>
      <c r="C7" s="1">
        <v>95</v>
      </c>
      <c r="D7" s="1">
        <v>0.6</v>
      </c>
      <c r="E7" s="1">
        <v>0.55000000000000004</v>
      </c>
      <c r="F7" s="1">
        <v>0.5</v>
      </c>
      <c r="G7" s="2"/>
    </row>
    <row r="8" spans="2:7">
      <c r="B8" s="1" t="s">
        <v>22</v>
      </c>
      <c r="C8" s="1">
        <v>95</v>
      </c>
      <c r="D8" s="1">
        <v>0.06</v>
      </c>
      <c r="E8" s="1">
        <v>0.55000000000000004</v>
      </c>
      <c r="F8" s="1">
        <v>1</v>
      </c>
      <c r="G8" s="2"/>
    </row>
    <row r="9" spans="2:7">
      <c r="B9" s="1" t="s">
        <v>23</v>
      </c>
      <c r="C9" s="1">
        <v>95</v>
      </c>
      <c r="D9" s="1">
        <v>25</v>
      </c>
      <c r="E9" s="1">
        <v>0.5</v>
      </c>
      <c r="F9" s="1">
        <v>0.2</v>
      </c>
      <c r="G9" s="2"/>
    </row>
    <row r="10" spans="2:7">
      <c r="B10" s="1" t="s">
        <v>24</v>
      </c>
      <c r="C10" s="1">
        <v>1E-3</v>
      </c>
      <c r="D10" s="1">
        <v>2E-3</v>
      </c>
      <c r="E10" s="1">
        <v>0.55000000000000004</v>
      </c>
      <c r="F10" s="1">
        <v>0.05</v>
      </c>
      <c r="G10" s="2"/>
    </row>
    <row r="11" spans="2:7">
      <c r="B11" s="1" t="s">
        <v>25</v>
      </c>
      <c r="C11" s="1">
        <v>0.8</v>
      </c>
      <c r="D11" s="1">
        <v>4.0000000000000002E-4</v>
      </c>
      <c r="E11" s="1">
        <v>0.45</v>
      </c>
      <c r="F11" s="1">
        <v>1</v>
      </c>
      <c r="G11" s="2"/>
    </row>
    <row r="12" spans="2:7">
      <c r="B12" s="1" t="s">
        <v>26</v>
      </c>
      <c r="C12" s="1">
        <v>3.0000000000000001E-3</v>
      </c>
      <c r="D12" s="1">
        <f>0.001*0.0019</f>
        <v>1.9E-6</v>
      </c>
      <c r="E12" s="1">
        <v>0.5</v>
      </c>
      <c r="F12" s="1">
        <v>0.5</v>
      </c>
      <c r="G12" s="2"/>
    </row>
    <row r="13" spans="2:7">
      <c r="B13" s="1" t="s">
        <v>27</v>
      </c>
      <c r="C13" s="1">
        <v>3.0000000000000001E-3</v>
      </c>
      <c r="D13" s="1">
        <f>0.019^2/4*3.14</f>
        <v>2.8338499999999998E-4</v>
      </c>
      <c r="E13" s="1">
        <v>0.55000000000000004</v>
      </c>
      <c r="F13" s="1">
        <v>0.5</v>
      </c>
      <c r="G13" s="2"/>
    </row>
    <row r="14" spans="2:7">
      <c r="B14" s="1" t="s">
        <v>28</v>
      </c>
      <c r="C14" s="1">
        <v>5.0000000000000001E-3</v>
      </c>
      <c r="D14" s="1">
        <f>22*28/100/100</f>
        <v>6.1600000000000002E-2</v>
      </c>
      <c r="E14" s="1">
        <v>0.6</v>
      </c>
      <c r="F14" s="1">
        <v>0.01</v>
      </c>
      <c r="G14" s="2"/>
    </row>
    <row r="15" spans="2:7">
      <c r="B15" s="1" t="s">
        <v>29</v>
      </c>
      <c r="C15" s="1">
        <v>1.2999999999999999E-2</v>
      </c>
      <c r="D15" s="2">
        <f>0.01^2/4*3.14</f>
        <v>7.8500000000000011E-5</v>
      </c>
      <c r="E15" s="1">
        <v>0.45</v>
      </c>
      <c r="F15" s="1">
        <v>1</v>
      </c>
      <c r="G15" s="2"/>
    </row>
    <row r="16" spans="2:7">
      <c r="B16" s="9" t="s">
        <v>30</v>
      </c>
      <c r="C16" s="1">
        <v>0.14299999999999999</v>
      </c>
      <c r="D16" s="2">
        <v>4.1700000000000001E-3</v>
      </c>
      <c r="E16" s="1">
        <v>0.5</v>
      </c>
      <c r="F16" s="1">
        <v>0.02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Cinnaminson Township Public Schools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Michael McConnell</cp:lastModifiedBy>
  <cp:revision/>
  <dcterms:created xsi:type="dcterms:W3CDTF">2006-10-30T12:35:08Z</dcterms:created>
  <dcterms:modified xsi:type="dcterms:W3CDTF">2023-02-28T13:58:05Z</dcterms:modified>
  <cp:category/>
  <cp:contentStatus/>
</cp:coreProperties>
</file>